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ras\Desktop\svetainei\Finansinės ataskaitos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Q44" i="1" l="1"/>
  <c r="Q61" i="1"/>
  <c r="Q97" i="1"/>
  <c r="Q62" i="1"/>
  <c r="Q30" i="1"/>
  <c r="Q23" i="1" s="1"/>
</calcChain>
</file>

<file path=xl/sharedStrings.xml><?xml version="1.0" encoding="utf-8"?>
<sst xmlns="http://schemas.openxmlformats.org/spreadsheetml/2006/main" count="179" uniqueCount="141">
  <si>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</si>
  <si>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</si>
  <si>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</si>
  <si>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Šiaulių miesto savivaldybės socialinių  paslaugų centras</t>
  </si>
  <si>
    <t>(viešojo sektoriaus subjekto arba viešojo sektoriaus subjektų grupės pavadinimas)</t>
  </si>
  <si>
    <t>145746984, Tilžės g 63b Šiauliai</t>
  </si>
  <si>
    <t>(viešojo sektoriaus subjekto, parengusio finansinės būklės ataskaitą (konsoliduotąją finansinės būklės ataskaitą), kodas, adresas)</t>
  </si>
  <si>
    <t>FINANSINĖS BŪKLĖS ATASKAITA</t>
  </si>
  <si>
    <t>PAGAL 2017 M. RUGSĖJO 30 D. DUOMENIS</t>
  </si>
  <si>
    <t>2017 m. lapkričio 20 d.</t>
  </si>
  <si>
    <t>Nr.</t>
  </si>
  <si>
    <t>1</t>
  </si>
  <si>
    <t>(data)</t>
  </si>
  <si>
    <t/>
  </si>
  <si>
    <t>Eil. Nr.</t>
  </si>
  <si>
    <t>Straipsniai</t>
  </si>
  <si>
    <t>Pasta-bos Nr.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</si>
  <si>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</si>
  <si>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</si>
  <si>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</si>
  <si>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</si>
  <si>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</si>
  <si>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</si>
  <si>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</si>
  <si>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  Plėtros darbai</t>
  </si>
  <si>
    <t>I.2</t>
  </si>
  <si>
    <t xml:space="preserve">     Programinė įranga ir jos licencijos</t>
  </si>
  <si>
    <t>I.3</t>
  </si>
  <si>
    <t xml:space="preserve">     Kitas nematerialusis turtas</t>
  </si>
  <si>
    <t>I.4</t>
  </si>
  <si>
    <t xml:space="preserve">     Nebaigti projektai ir išankstiniai mokėjimai</t>
  </si>
  <si>
    <t>I.5</t>
  </si>
  <si>
    <t xml:space="preserve">     Prestižas</t>
  </si>
  <si>
    <t>II.</t>
  </si>
  <si>
    <t>Ilgalaikis materialusis turtas</t>
  </si>
  <si>
    <t>II.1</t>
  </si>
  <si>
    <t xml:space="preserve">     Žemė</t>
  </si>
  <si>
    <t>II.2</t>
  </si>
  <si>
    <t xml:space="preserve">     Pastatai</t>
  </si>
  <si>
    <t>II.3</t>
  </si>
  <si>
    <t xml:space="preserve">     Infrastruktūros ir kiti statiniai</t>
  </si>
  <si>
    <t>II.4</t>
  </si>
  <si>
    <t xml:space="preserve">     Nekilnojamosios kultūros vertybės</t>
  </si>
  <si>
    <t>II.5</t>
  </si>
  <si>
    <t xml:space="preserve">     Mašinos ir įrenginiai</t>
  </si>
  <si>
    <t>II.6</t>
  </si>
  <si>
    <t xml:space="preserve">     Transporto priemonės</t>
  </si>
  <si>
    <t>II.7</t>
  </si>
  <si>
    <t xml:space="preserve">     Kilnojamosios kultūros vertybės</t>
  </si>
  <si>
    <t>II.8</t>
  </si>
  <si>
    <t xml:space="preserve">     Baldai ir biuro įranga</t>
  </si>
  <si>
    <t>II.9</t>
  </si>
  <si>
    <t xml:space="preserve">     Kitas ilgalaikis materialusis turtas</t>
  </si>
  <si>
    <t>II.10</t>
  </si>
  <si>
    <t xml:space="preserve">     Nebaigta statyba ir išankstiniai mokėjimai</t>
  </si>
  <si>
    <t>III.</t>
  </si>
  <si>
    <t>Ilgalaikis finansinis turtas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</si>
  <si>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</si>
  <si>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</si>
  <si>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</si>
  <si>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</si>
  <si>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</si>
  <si>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</si>
  <si>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</si>
  <si>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 xml:space="preserve">     Strateginės ir neliečiamos atsargos</t>
  </si>
  <si>
    <t xml:space="preserve">     Medžiagos, žaliavos ir ūkinis inventorius</t>
  </si>
  <si>
    <t xml:space="preserve">     Nebaigta gaminti produkcija ir nebaigtos vykdyti sutartys</t>
  </si>
  <si>
    <t xml:space="preserve">     Pagaminta produkcija, atsargos, skirtos parduoti (perduoti)</t>
  </si>
  <si>
    <t xml:space="preserve">     Ilgalaikis materialusis ir biologinis turtas, skirtas parduoti</t>
  </si>
  <si>
    <t>Išankstiniai apmokėjimai</t>
  </si>
  <si>
    <t>Per vienus metus gautinos sumos</t>
  </si>
  <si>
    <t>III.1</t>
  </si>
  <si>
    <t xml:space="preserve">     Gautinos trumpalaikės finansinės sumos</t>
  </si>
  <si>
    <t>III.2</t>
  </si>
  <si>
    <t xml:space="preserve">     Gautini mokesčiai ir socialinės įmokos</t>
  </si>
  <si>
    <t>III.3</t>
  </si>
  <si>
    <t xml:space="preserve">     Gautinos finansavimo sumos</t>
  </si>
  <si>
    <t>III.4</t>
  </si>
  <si>
    <t xml:space="preserve">     Gautinos sumos už turto naudojimą, parduotas prekes, turtą, paslaugas</t>
  </si>
  <si>
    <t>III.5</t>
  </si>
  <si>
    <t xml:space="preserve">     Sukauptos gautinos sumos</t>
  </si>
  <si>
    <t>III.6</t>
  </si>
  <si>
    <t xml:space="preserve">     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</si>
  <si>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</si>
  <si>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</si>
  <si>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</si>
  <si>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</si>
  <si>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</si>
  <si>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</si>
  <si>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>Iš valstybės biudžeto</t>
  </si>
  <si>
    <t>Iš savivaldybės biudžeto</t>
  </si>
  <si>
    <t>Iš Europos Sąjungos, užsienio valstybių ir tarptautinių organizacijų</t>
  </si>
  <si>
    <t>Iš kitų šaltinių</t>
  </si>
  <si>
    <t>E.</t>
  </si>
  <si>
    <t>ĮSIPAREIGOJIMAI</t>
  </si>
  <si>
    <t>Ilgalaikiai įsipareigojimai</t>
  </si>
  <si>
    <t xml:space="preserve">     Ilgalaikiai finansiniai įsipareigojimai</t>
  </si>
  <si>
    <t xml:space="preserve">     Ilgalaikiai atidėjiniai</t>
  </si>
  <si>
    <t xml:space="preserve">     Kiti ilgalaikiai įsipareigojimai</t>
  </si>
  <si>
    <t>Trumpalaikiai įsipareigojimai</t>
  </si>
  <si>
    <t xml:space="preserve">     Ilgalaikių atidėjinių einamųjų metų dalis ir trumpalaikiai atidėjiniai</t>
  </si>
  <si>
    <t xml:space="preserve">     Ilgalaikių įsipareigojimų einamųjų metų dalis</t>
  </si>
  <si>
    <t xml:space="preserve">     Trumpalaikiai finansiniai įsipareigojimai</t>
  </si>
  <si>
    <t xml:space="preserve">     Mokėtinos subsidijos, dotacijos ir finansavimo sumos</t>
  </si>
  <si>
    <t xml:space="preserve">     Mokėtinos sumos į Europos Sąjungos biudžetą</t>
  </si>
  <si>
    <t xml:space="preserve">     Mokėtinos sumos į biudžetus ir fondus</t>
  </si>
  <si>
    <t>II.6.1</t>
  </si>
  <si>
    <t xml:space="preserve">          Grąžintinos finansavimo sumos</t>
  </si>
  <si>
    <t>II.6.2</t>
  </si>
  <si>
    <t xml:space="preserve">          Kitos mokėtinos sumos biudžetui</t>
  </si>
  <si>
    <t xml:space="preserve">     Mokėtinos socialinės išmokos</t>
  </si>
  <si>
    <t xml:space="preserve">     Grąžintini mokesčiai, įmokos ir jų permokos</t>
  </si>
  <si>
    <t xml:space="preserve">     Tiekėjams mokėtinos sumos</t>
  </si>
  <si>
    <t xml:space="preserve">     Su darbo santykiais susiję įsipareigojimai</t>
  </si>
  <si>
    <t>II.11</t>
  </si>
  <si>
    <t xml:space="preserve">     Sukauptos mokėtinos sumos</t>
  </si>
  <si>
    <t>II.12</t>
  </si>
  <si>
    <t xml:space="preserve">     Kiti trumpalaikiai įsipareigojimai</t>
  </si>
  <si>
    <t>F.</t>
  </si>
  <si>
    <t>GRYNASIS TURTAS</t>
  </si>
  <si>
    <t>Dalininkų kapitalas</t>
  </si>
  <si>
    <t>Rezervai</t>
  </si>
  <si>
    <t xml:space="preserve">     Tikrosios vertės rezervas</t>
  </si>
  <si>
    <t xml:space="preserve">     Kiti rezervai</t>
  </si>
  <si>
    <t>Nuosavybės metodo įtaka</t>
  </si>
  <si>
    <t>Sukauptas perviršis ar deficitas</t>
  </si>
  <si>
    <t>IV.1</t>
  </si>
  <si>
    <t xml:space="preserve">     Einamųjų metų perviršis ar deficitas</t>
  </si>
  <si>
    <t>IV.2</t>
  </si>
  <si>
    <t xml:space="preserve">     Ankstesnių metų perviršis ar deficitas</t>
  </si>
  <si>
    <t>G.</t>
  </si>
  <si>
    <t>MAŽUMOS DALIS</t>
  </si>
  <si>
    <t>IŠ VISO FINANSAVIMO SUMŲ, ĮSIPAREIGOJIMŲ, GRYNOJO TURTO IR MAŽUMOS DALIES:</t>
  </si>
  <si>
    <t xml:space="preserve">Direktorė </t>
  </si>
  <si>
    <t>Vida Šalnienė</t>
  </si>
  <si>
    <t>(viešojo sektoriaus subjekto vadovas arba jo įgaliotas administracijos vadovas)</t>
  </si>
  <si>
    <t>(parašas)</t>
  </si>
  <si>
    <t>(vardas ir pavardė)</t>
  </si>
  <si>
    <t>Vyriausioji buhalterė</t>
  </si>
  <si>
    <t>Dalia Lapinskienė</t>
  </si>
  <si>
    <t>(vyriausiasis buhalteris (buhalteris))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</si>
</sst>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7]#,##0.00;\(#,##0.00\);&quot;&quot;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Times New Roman"/>
    </font>
    <font>
      <b/>
      <sz val="10"/>
      <color rgb="FF000000"/>
      <name val="Times New Roman"/>
    </font>
    <font>
      <sz val="9"/>
      <color rgb="FF000000"/>
      <name val="Times New Roman"/>
    </font>
    <font>
      <sz val="7"/>
      <color rgb="FF000000"/>
      <name val="Times New Roman"/>
    </font>
    <font>
      <i/>
      <sz val="10"/>
      <color rgb="FF000000"/>
      <name val="Times New Roman"/>
    </font>
    <font>
      <b/>
      <sz val="9"/>
      <color rgb="FF000000"/>
      <name val="Times New Roman"/>
    </font>
    <font>
      <sz val="10"/>
      <color rgb="FF000000"/>
      <name val="Arial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21">
    <xf numFmtId="0" fontId="1" fillId="0" borderId="0" xfId="0" applyFont="1" applyFill="1" applyBorder="1"/>
    <xf numFmtId="0" fontId="7" fillId="0" borderId="3" xfId="1" applyNumberFormat="1" applyFont="1" applyFill="1" applyBorder="1" applyAlignment="1">
      <alignment horizontal="center" vertical="center" wrapText="1" readingOrder="1"/>
    </xf>
    <xf numFmtId="0" fontId="4" fillId="0" borderId="3" xfId="1" applyNumberFormat="1" applyFont="1" applyFill="1" applyBorder="1" applyAlignment="1">
      <alignment horizontal="left" vertical="center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8" fillId="0" borderId="2" xfId="1" applyNumberFormat="1" applyFont="1" applyFill="1" applyBorder="1" applyAlignment="1">
      <alignment vertical="top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4" fillId="0" borderId="3" xfId="1" applyNumberFormat="1" applyFont="1" applyFill="1" applyBorder="1" applyAlignment="1">
      <alignment horizontal="left" vertical="center" wrapText="1" readingOrder="1"/>
    </xf>
    <xf numFmtId="0" fontId="1" fillId="0" borderId="5" xfId="1" applyNumberFormat="1" applyFont="1" applyFill="1" applyBorder="1" applyAlignment="1">
      <alignment vertical="top" wrapText="1"/>
    </xf>
    <xf numFmtId="164" fontId="4" fillId="0" borderId="3" xfId="1" applyNumberFormat="1" applyFont="1" applyFill="1" applyBorder="1" applyAlignment="1">
      <alignment horizontal="right" vertical="center" wrapText="1" readingOrder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6" fillId="0" borderId="0" xfId="1" applyNumberFormat="1" applyFont="1" applyFill="1" applyBorder="1" applyAlignment="1">
      <alignment horizontal="right" vertical="top" wrapText="1" readingOrder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center" vertical="top" wrapText="1" readingOrder="1"/>
    </xf>
    <xf numFmtId="0" fontId="2" fillId="0" borderId="2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2" fillId="0" borderId="2" xfId="1" applyNumberFormat="1" applyFont="1" applyFill="1" applyBorder="1" applyAlignment="1">
      <alignment horizontal="left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biudzetasvs/dokumentai?eil=13&amp;stulp=2" TargetMode="External"/><Relationship Id="rId117" Type="http://schemas.openxmlformats.org/officeDocument/2006/relationships/hyperlink" Target="http://biudzetasvs/dokumentai?eil=65&amp;stulp=1" TargetMode="External"/><Relationship Id="rId21" Type="http://schemas.openxmlformats.org/officeDocument/2006/relationships/hyperlink" Target="http://biudzetasvs/dokumentai?eil=11&amp;stulp=1" TargetMode="External"/><Relationship Id="rId42" Type="http://schemas.openxmlformats.org/officeDocument/2006/relationships/hyperlink" Target="http://biudzetasvs/dokumentai?eil=21&amp;stulp=2" TargetMode="External"/><Relationship Id="rId47" Type="http://schemas.openxmlformats.org/officeDocument/2006/relationships/hyperlink" Target="http://biudzetasvs/dokumentai?eil=24&amp;stulp=1" TargetMode="External"/><Relationship Id="rId63" Type="http://schemas.openxmlformats.org/officeDocument/2006/relationships/hyperlink" Target="http://biudzetasvs/dokumentai?eil=34&amp;stulp=1" TargetMode="External"/><Relationship Id="rId68" Type="http://schemas.openxmlformats.org/officeDocument/2006/relationships/hyperlink" Target="http://biudzetasvs/dokumentai?eil=36&amp;stulp=2" TargetMode="External"/><Relationship Id="rId84" Type="http://schemas.openxmlformats.org/officeDocument/2006/relationships/hyperlink" Target="http://biudzetasvs/dokumentai?eil=44&amp;stulp=2" TargetMode="External"/><Relationship Id="rId89" Type="http://schemas.openxmlformats.org/officeDocument/2006/relationships/hyperlink" Target="http://biudzetasvs/dokumentai?eil=47&amp;stulp=2" TargetMode="External"/><Relationship Id="rId112" Type="http://schemas.openxmlformats.org/officeDocument/2006/relationships/hyperlink" Target="http://biudzetasvs/dokumentai?eil=61&amp;stulp=2" TargetMode="External"/><Relationship Id="rId133" Type="http://schemas.openxmlformats.org/officeDocument/2006/relationships/hyperlink" Target="http://biudzetasvs/dokumentai?eil=73&amp;stulp=1" TargetMode="External"/><Relationship Id="rId138" Type="http://schemas.openxmlformats.org/officeDocument/2006/relationships/hyperlink" Target="http://biudzetasvs/dokumentai?eil=75&amp;stulp=2" TargetMode="External"/><Relationship Id="rId16" Type="http://schemas.openxmlformats.org/officeDocument/2006/relationships/hyperlink" Target="http://biudzetasvs/dokumentai?eil=8&amp;stulp=2" TargetMode="External"/><Relationship Id="rId107" Type="http://schemas.openxmlformats.org/officeDocument/2006/relationships/hyperlink" Target="http://biudzetasvs/dokumentai?eil=59&amp;stulp=1" TargetMode="External"/><Relationship Id="rId11" Type="http://schemas.openxmlformats.org/officeDocument/2006/relationships/hyperlink" Target="http://biudzetasvs/dokumentai?eil=6&amp;stulp=1" TargetMode="External"/><Relationship Id="rId32" Type="http://schemas.openxmlformats.org/officeDocument/2006/relationships/hyperlink" Target="http://biudzetasvs/dokumentai?eil=16&amp;stulp=2" TargetMode="External"/><Relationship Id="rId37" Type="http://schemas.openxmlformats.org/officeDocument/2006/relationships/hyperlink" Target="http://biudzetasvs/dokumentai?eil=19&amp;stulp=1" TargetMode="External"/><Relationship Id="rId53" Type="http://schemas.openxmlformats.org/officeDocument/2006/relationships/hyperlink" Target="http://biudzetasvs/dokumentai?eil=27&amp;stulp=1" TargetMode="External"/><Relationship Id="rId58" Type="http://schemas.openxmlformats.org/officeDocument/2006/relationships/hyperlink" Target="http://biudzetasvs/dokumentai?eil=31&amp;stulp=1" TargetMode="External"/><Relationship Id="rId74" Type="http://schemas.openxmlformats.org/officeDocument/2006/relationships/hyperlink" Target="http://biudzetasvs/dokumentai?eil=39&amp;stulp=2" TargetMode="External"/><Relationship Id="rId79" Type="http://schemas.openxmlformats.org/officeDocument/2006/relationships/hyperlink" Target="http://biudzetasvs/dokumentai?eil=42&amp;stulp=1" TargetMode="External"/><Relationship Id="rId102" Type="http://schemas.openxmlformats.org/officeDocument/2006/relationships/hyperlink" Target="http://biudzetasvs/dokumentai?eil=54&amp;stulp=2" TargetMode="External"/><Relationship Id="rId123" Type="http://schemas.openxmlformats.org/officeDocument/2006/relationships/hyperlink" Target="http://biudzetasvs/dokumentai?eil=68&amp;stulp=1" TargetMode="External"/><Relationship Id="rId128" Type="http://schemas.openxmlformats.org/officeDocument/2006/relationships/hyperlink" Target="http://biudzetasvs/dokumentai?eil=70&amp;stulp=2" TargetMode="External"/><Relationship Id="rId5" Type="http://schemas.openxmlformats.org/officeDocument/2006/relationships/hyperlink" Target="http://biudzetasvs/dokumentai?eil=3&amp;stulp=1" TargetMode="External"/><Relationship Id="rId90" Type="http://schemas.openxmlformats.org/officeDocument/2006/relationships/hyperlink" Target="http://biudzetasvs/dokumentai?eil=48&amp;stulp=1" TargetMode="External"/><Relationship Id="rId95" Type="http://schemas.openxmlformats.org/officeDocument/2006/relationships/hyperlink" Target="http://biudzetasvs/dokumentai?eil=51&amp;stulp=1" TargetMode="External"/><Relationship Id="rId22" Type="http://schemas.openxmlformats.org/officeDocument/2006/relationships/hyperlink" Target="http://biudzetasvs/dokumentai?eil=11&amp;stulp=2" TargetMode="External"/><Relationship Id="rId27" Type="http://schemas.openxmlformats.org/officeDocument/2006/relationships/hyperlink" Target="http://biudzetasvs/dokumentai?eil=14&amp;stulp=1" TargetMode="External"/><Relationship Id="rId43" Type="http://schemas.openxmlformats.org/officeDocument/2006/relationships/hyperlink" Target="http://biudzetasvs/dokumentai?eil=22&amp;stulp=1" TargetMode="External"/><Relationship Id="rId48" Type="http://schemas.openxmlformats.org/officeDocument/2006/relationships/hyperlink" Target="http://biudzetasvs/dokumentai?eil=24&amp;stulp=2" TargetMode="External"/><Relationship Id="rId64" Type="http://schemas.openxmlformats.org/officeDocument/2006/relationships/hyperlink" Target="http://biudzetasvs/dokumentai?eil=34&amp;stulp=2" TargetMode="External"/><Relationship Id="rId69" Type="http://schemas.openxmlformats.org/officeDocument/2006/relationships/hyperlink" Target="http://biudzetasvs/dokumentai?eil=37&amp;stulp=1" TargetMode="External"/><Relationship Id="rId113" Type="http://schemas.openxmlformats.org/officeDocument/2006/relationships/hyperlink" Target="http://biudzetasvs/dokumentai?eil=62&amp;stulp=1" TargetMode="External"/><Relationship Id="rId118" Type="http://schemas.openxmlformats.org/officeDocument/2006/relationships/hyperlink" Target="http://biudzetasvs/dokumentai?eil=65&amp;stulp=2" TargetMode="External"/><Relationship Id="rId134" Type="http://schemas.openxmlformats.org/officeDocument/2006/relationships/hyperlink" Target="http://biudzetasvs/dokumentai?eil=73&amp;stulp=2" TargetMode="External"/><Relationship Id="rId139" Type="http://schemas.openxmlformats.org/officeDocument/2006/relationships/printerSettings" Target="../printerSettings/printerSettings1.bin"/><Relationship Id="rId8" Type="http://schemas.openxmlformats.org/officeDocument/2006/relationships/hyperlink" Target="http://biudzetasvs/dokumentai?eil=4&amp;stulp=2" TargetMode="External"/><Relationship Id="rId51" Type="http://schemas.openxmlformats.org/officeDocument/2006/relationships/hyperlink" Target="http://biudzetasvs/dokumentai?eil=26&amp;stulp=1" TargetMode="External"/><Relationship Id="rId72" Type="http://schemas.openxmlformats.org/officeDocument/2006/relationships/hyperlink" Target="http://biudzetasvs/dokumentai?eil=38&amp;stulp=2" TargetMode="External"/><Relationship Id="rId80" Type="http://schemas.openxmlformats.org/officeDocument/2006/relationships/hyperlink" Target="http://biudzetasvs/dokumentai?eil=42&amp;stulp=2" TargetMode="External"/><Relationship Id="rId85" Type="http://schemas.openxmlformats.org/officeDocument/2006/relationships/hyperlink" Target="http://biudzetasvs/dokumentai?eil=45&amp;stulp=2" TargetMode="External"/><Relationship Id="rId93" Type="http://schemas.openxmlformats.org/officeDocument/2006/relationships/hyperlink" Target="http://biudzetasvs/dokumentai?eil=49&amp;stulp=2" TargetMode="External"/><Relationship Id="rId98" Type="http://schemas.openxmlformats.org/officeDocument/2006/relationships/hyperlink" Target="http://biudzetasvs/dokumentai?eil=52&amp;stulp=2" TargetMode="External"/><Relationship Id="rId121" Type="http://schemas.openxmlformats.org/officeDocument/2006/relationships/hyperlink" Target="http://biudzetasvs/dokumentai?eil=67&amp;stulp=1" TargetMode="External"/><Relationship Id="rId3" Type="http://schemas.openxmlformats.org/officeDocument/2006/relationships/hyperlink" Target="http://biudzetasvs/dokumentai?eil=2&amp;stulp=1" TargetMode="External"/><Relationship Id="rId12" Type="http://schemas.openxmlformats.org/officeDocument/2006/relationships/hyperlink" Target="http://biudzetasvs/dokumentai?eil=6&amp;stulp=2" TargetMode="External"/><Relationship Id="rId17" Type="http://schemas.openxmlformats.org/officeDocument/2006/relationships/hyperlink" Target="http://biudzetasvs/dokumentai?eil=9&amp;stulp=1" TargetMode="External"/><Relationship Id="rId25" Type="http://schemas.openxmlformats.org/officeDocument/2006/relationships/hyperlink" Target="http://biudzetasvs/dokumentai?eil=13&amp;stulp=1" TargetMode="External"/><Relationship Id="rId33" Type="http://schemas.openxmlformats.org/officeDocument/2006/relationships/hyperlink" Target="http://biudzetasvs/dokumentai?eil=17&amp;stulp=1" TargetMode="External"/><Relationship Id="rId38" Type="http://schemas.openxmlformats.org/officeDocument/2006/relationships/hyperlink" Target="http://biudzetasvs/dokumentai?eil=19&amp;stulp=2" TargetMode="External"/><Relationship Id="rId46" Type="http://schemas.openxmlformats.org/officeDocument/2006/relationships/hyperlink" Target="http://biudzetasvs/dokumentai?eil=23&amp;stulp=2" TargetMode="External"/><Relationship Id="rId59" Type="http://schemas.openxmlformats.org/officeDocument/2006/relationships/hyperlink" Target="http://biudzetasvs/dokumentai?eil=31&amp;stulp=2" TargetMode="External"/><Relationship Id="rId67" Type="http://schemas.openxmlformats.org/officeDocument/2006/relationships/hyperlink" Target="http://biudzetasvs/dokumentai?eil=36&amp;stulp=1" TargetMode="External"/><Relationship Id="rId103" Type="http://schemas.openxmlformats.org/officeDocument/2006/relationships/hyperlink" Target="http://biudzetasvs/dokumentai?eil=55&amp;stulp=1" TargetMode="External"/><Relationship Id="rId108" Type="http://schemas.openxmlformats.org/officeDocument/2006/relationships/hyperlink" Target="http://biudzetasvs/dokumentai?eil=59&amp;stulp=2" TargetMode="External"/><Relationship Id="rId116" Type="http://schemas.openxmlformats.org/officeDocument/2006/relationships/hyperlink" Target="http://biudzetasvs/dokumentai?eil=64&amp;stulp=2" TargetMode="External"/><Relationship Id="rId124" Type="http://schemas.openxmlformats.org/officeDocument/2006/relationships/hyperlink" Target="http://biudzetasvs/dokumentai?eil=68&amp;stulp=2" TargetMode="External"/><Relationship Id="rId129" Type="http://schemas.openxmlformats.org/officeDocument/2006/relationships/hyperlink" Target="http://biudzetasvs/dokumentai?eil=71&amp;stulp=1" TargetMode="External"/><Relationship Id="rId137" Type="http://schemas.openxmlformats.org/officeDocument/2006/relationships/hyperlink" Target="http://biudzetasvs/dokumentai?eil=75&amp;stulp=1" TargetMode="External"/><Relationship Id="rId20" Type="http://schemas.openxmlformats.org/officeDocument/2006/relationships/hyperlink" Target="http://biudzetasvs/dokumentai?eil=10&amp;stulp=2" TargetMode="External"/><Relationship Id="rId41" Type="http://schemas.openxmlformats.org/officeDocument/2006/relationships/hyperlink" Target="http://biudzetasvs/dokumentai?eil=21&amp;stulp=1" TargetMode="External"/><Relationship Id="rId54" Type="http://schemas.openxmlformats.org/officeDocument/2006/relationships/hyperlink" Target="http://biudzetasvs/dokumentai?eil=27&amp;stulp=2" TargetMode="External"/><Relationship Id="rId62" Type="http://schemas.openxmlformats.org/officeDocument/2006/relationships/hyperlink" Target="http://biudzetasvs/dokumentai?eil=33&amp;stulp=2" TargetMode="External"/><Relationship Id="rId70" Type="http://schemas.openxmlformats.org/officeDocument/2006/relationships/hyperlink" Target="http://biudzetasvs/dokumentai?eil=37&amp;stulp=2" TargetMode="External"/><Relationship Id="rId75" Type="http://schemas.openxmlformats.org/officeDocument/2006/relationships/hyperlink" Target="http://biudzetasvs/dokumentai?eil=40&amp;stulp=1" TargetMode="External"/><Relationship Id="rId83" Type="http://schemas.openxmlformats.org/officeDocument/2006/relationships/hyperlink" Target="http://biudzetasvs/dokumentai?eil=44&amp;stulp=1" TargetMode="External"/><Relationship Id="rId88" Type="http://schemas.openxmlformats.org/officeDocument/2006/relationships/hyperlink" Target="http://biudzetasvs/dokumentai?eil=47&amp;stulp=1" TargetMode="External"/><Relationship Id="rId91" Type="http://schemas.openxmlformats.org/officeDocument/2006/relationships/hyperlink" Target="http://biudzetasvs/dokumentai?eil=48&amp;stulp=2" TargetMode="External"/><Relationship Id="rId96" Type="http://schemas.openxmlformats.org/officeDocument/2006/relationships/hyperlink" Target="http://biudzetasvs/dokumentai?eil=51&amp;stulp=2" TargetMode="External"/><Relationship Id="rId111" Type="http://schemas.openxmlformats.org/officeDocument/2006/relationships/hyperlink" Target="http://biudzetasvs/dokumentai?eil=61&amp;stulp=1" TargetMode="External"/><Relationship Id="rId132" Type="http://schemas.openxmlformats.org/officeDocument/2006/relationships/hyperlink" Target="http://biudzetasvs/dokumentai?eil=72&amp;stulp=2" TargetMode="External"/><Relationship Id="rId1" Type="http://schemas.openxmlformats.org/officeDocument/2006/relationships/hyperlink" Target="http://biudzetasvs/dokumentai?eil=1&amp;stulp=1" TargetMode="External"/><Relationship Id="rId6" Type="http://schemas.openxmlformats.org/officeDocument/2006/relationships/hyperlink" Target="http://biudzetasvs/dokumentai?eil=3&amp;stulp=2" TargetMode="External"/><Relationship Id="rId15" Type="http://schemas.openxmlformats.org/officeDocument/2006/relationships/hyperlink" Target="http://biudzetasvs/dokumentai?eil=8&amp;stulp=1" TargetMode="External"/><Relationship Id="rId23" Type="http://schemas.openxmlformats.org/officeDocument/2006/relationships/hyperlink" Target="http://biudzetasvs/dokumentai?eil=12&amp;stulp=1" TargetMode="External"/><Relationship Id="rId28" Type="http://schemas.openxmlformats.org/officeDocument/2006/relationships/hyperlink" Target="http://biudzetasvs/dokumentai?eil=14&amp;stulp=2" TargetMode="External"/><Relationship Id="rId36" Type="http://schemas.openxmlformats.org/officeDocument/2006/relationships/hyperlink" Target="http://biudzetasvs/dokumentai?eil=18&amp;stulp=2" TargetMode="External"/><Relationship Id="rId49" Type="http://schemas.openxmlformats.org/officeDocument/2006/relationships/hyperlink" Target="http://biudzetasvs/dokumentai?eil=25&amp;stulp=1" TargetMode="External"/><Relationship Id="rId57" Type="http://schemas.openxmlformats.org/officeDocument/2006/relationships/hyperlink" Target="http://biudzetasvs/dokumentai?eil=30&amp;stulp=2" TargetMode="External"/><Relationship Id="rId106" Type="http://schemas.openxmlformats.org/officeDocument/2006/relationships/hyperlink" Target="http://biudzetasvs/dokumentai?eil=57&amp;stulp=2" TargetMode="External"/><Relationship Id="rId114" Type="http://schemas.openxmlformats.org/officeDocument/2006/relationships/hyperlink" Target="http://biudzetasvs/dokumentai?eil=62&amp;stulp=2" TargetMode="External"/><Relationship Id="rId119" Type="http://schemas.openxmlformats.org/officeDocument/2006/relationships/hyperlink" Target="http://biudzetasvs/dokumentai?eil=66&amp;stulp=1" TargetMode="External"/><Relationship Id="rId127" Type="http://schemas.openxmlformats.org/officeDocument/2006/relationships/hyperlink" Target="http://biudzetasvs/dokumentai?eil=70&amp;stulp=1" TargetMode="External"/><Relationship Id="rId10" Type="http://schemas.openxmlformats.org/officeDocument/2006/relationships/hyperlink" Target="http://biudzetasvs/dokumentai?eil=5&amp;stulp=2" TargetMode="External"/><Relationship Id="rId31" Type="http://schemas.openxmlformats.org/officeDocument/2006/relationships/hyperlink" Target="http://biudzetasvs/dokumentai?eil=16&amp;stulp=1" TargetMode="External"/><Relationship Id="rId44" Type="http://schemas.openxmlformats.org/officeDocument/2006/relationships/hyperlink" Target="http://biudzetasvs/dokumentai?eil=22&amp;stulp=2" TargetMode="External"/><Relationship Id="rId52" Type="http://schemas.openxmlformats.org/officeDocument/2006/relationships/hyperlink" Target="http://biudzetasvs/dokumentai?eil=26&amp;stulp=2" TargetMode="External"/><Relationship Id="rId60" Type="http://schemas.openxmlformats.org/officeDocument/2006/relationships/hyperlink" Target="http://biudzetasvs/dokumentai?eil=32&amp;stulp=1" TargetMode="External"/><Relationship Id="rId65" Type="http://schemas.openxmlformats.org/officeDocument/2006/relationships/hyperlink" Target="http://biudzetasvs/dokumentai?eil=35&amp;stulp=1" TargetMode="External"/><Relationship Id="rId73" Type="http://schemas.openxmlformats.org/officeDocument/2006/relationships/hyperlink" Target="http://biudzetasvs/dokumentai?eil=39&amp;stulp=1" TargetMode="External"/><Relationship Id="rId78" Type="http://schemas.openxmlformats.org/officeDocument/2006/relationships/hyperlink" Target="http://biudzetasvs/dokumentai?eil=41&amp;stulp=2" TargetMode="External"/><Relationship Id="rId81" Type="http://schemas.openxmlformats.org/officeDocument/2006/relationships/hyperlink" Target="http://biudzetasvs/dokumentai?eil=43&amp;stulp=1" TargetMode="External"/><Relationship Id="rId86" Type="http://schemas.openxmlformats.org/officeDocument/2006/relationships/hyperlink" Target="http://biudzetasvs/dokumentai?eil=46&amp;stulp=1" TargetMode="External"/><Relationship Id="rId94" Type="http://schemas.openxmlformats.org/officeDocument/2006/relationships/hyperlink" Target="http://biudzetasvs/dokumentai?eil=50&amp;stulp=2" TargetMode="External"/><Relationship Id="rId99" Type="http://schemas.openxmlformats.org/officeDocument/2006/relationships/hyperlink" Target="http://biudzetasvs/dokumentai?eil=53&amp;stulp=1" TargetMode="External"/><Relationship Id="rId101" Type="http://schemas.openxmlformats.org/officeDocument/2006/relationships/hyperlink" Target="http://biudzetasvs/dokumentai?eil=54&amp;stulp=1" TargetMode="External"/><Relationship Id="rId122" Type="http://schemas.openxmlformats.org/officeDocument/2006/relationships/hyperlink" Target="http://biudzetasvs/dokumentai?eil=67&amp;stulp=2" TargetMode="External"/><Relationship Id="rId130" Type="http://schemas.openxmlformats.org/officeDocument/2006/relationships/hyperlink" Target="http://biudzetasvs/dokumentai?eil=71&amp;stulp=2" TargetMode="External"/><Relationship Id="rId135" Type="http://schemas.openxmlformats.org/officeDocument/2006/relationships/hyperlink" Target="http://biudzetasvs/dokumentai?eil=74&amp;stulp=1" TargetMode="External"/><Relationship Id="rId4" Type="http://schemas.openxmlformats.org/officeDocument/2006/relationships/hyperlink" Target="http://biudzetasvs/dokumentai?eil=2&amp;stulp=2" TargetMode="External"/><Relationship Id="rId9" Type="http://schemas.openxmlformats.org/officeDocument/2006/relationships/hyperlink" Target="http://biudzetasvs/dokumentai?eil=5&amp;stulp=1" TargetMode="External"/><Relationship Id="rId13" Type="http://schemas.openxmlformats.org/officeDocument/2006/relationships/hyperlink" Target="http://biudzetasvs/dokumentai?eil=7&amp;stulp=1" TargetMode="External"/><Relationship Id="rId18" Type="http://schemas.openxmlformats.org/officeDocument/2006/relationships/hyperlink" Target="http://biudzetasvs/dokumentai?eil=9&amp;stulp=2" TargetMode="External"/><Relationship Id="rId39" Type="http://schemas.openxmlformats.org/officeDocument/2006/relationships/hyperlink" Target="http://biudzetasvs/dokumentai?eil=20&amp;stulp=1" TargetMode="External"/><Relationship Id="rId109" Type="http://schemas.openxmlformats.org/officeDocument/2006/relationships/hyperlink" Target="http://biudzetasvs/dokumentai?eil=60&amp;stulp=1" TargetMode="External"/><Relationship Id="rId34" Type="http://schemas.openxmlformats.org/officeDocument/2006/relationships/hyperlink" Target="http://biudzetasvs/dokumentai?eil=17&amp;stulp=2" TargetMode="External"/><Relationship Id="rId50" Type="http://schemas.openxmlformats.org/officeDocument/2006/relationships/hyperlink" Target="http://biudzetasvs/dokumentai?eil=25&amp;stulp=2" TargetMode="External"/><Relationship Id="rId55" Type="http://schemas.openxmlformats.org/officeDocument/2006/relationships/hyperlink" Target="http://biudzetasvs/dokumentai?eil=28&amp;stulp=1" TargetMode="External"/><Relationship Id="rId76" Type="http://schemas.openxmlformats.org/officeDocument/2006/relationships/hyperlink" Target="http://biudzetasvs/dokumentai?eil=40&amp;stulp=2" TargetMode="External"/><Relationship Id="rId97" Type="http://schemas.openxmlformats.org/officeDocument/2006/relationships/hyperlink" Target="http://biudzetasvs/dokumentai?eil=52&amp;stulp=1" TargetMode="External"/><Relationship Id="rId104" Type="http://schemas.openxmlformats.org/officeDocument/2006/relationships/hyperlink" Target="http://biudzetasvs/dokumentai?eil=55&amp;stulp=2" TargetMode="External"/><Relationship Id="rId120" Type="http://schemas.openxmlformats.org/officeDocument/2006/relationships/hyperlink" Target="http://biudzetasvs/dokumentai?eil=66&amp;stulp=2" TargetMode="External"/><Relationship Id="rId125" Type="http://schemas.openxmlformats.org/officeDocument/2006/relationships/hyperlink" Target="http://biudzetasvs/dokumentai?eil=69&amp;stulp=1" TargetMode="External"/><Relationship Id="rId7" Type="http://schemas.openxmlformats.org/officeDocument/2006/relationships/hyperlink" Target="http://biudzetasvs/dokumentai?eil=4&amp;stulp=1" TargetMode="External"/><Relationship Id="rId71" Type="http://schemas.openxmlformats.org/officeDocument/2006/relationships/hyperlink" Target="http://biudzetasvs/dokumentai?eil=38&amp;stulp=1" TargetMode="External"/><Relationship Id="rId92" Type="http://schemas.openxmlformats.org/officeDocument/2006/relationships/hyperlink" Target="http://biudzetasvs/dokumentai?eil=49&amp;stulp=1" TargetMode="External"/><Relationship Id="rId2" Type="http://schemas.openxmlformats.org/officeDocument/2006/relationships/hyperlink" Target="http://biudzetasvs/dokumentai?eil=1&amp;stulp=2" TargetMode="External"/><Relationship Id="rId29" Type="http://schemas.openxmlformats.org/officeDocument/2006/relationships/hyperlink" Target="http://biudzetasvs/dokumentai?eil=15&amp;stulp=1" TargetMode="External"/><Relationship Id="rId24" Type="http://schemas.openxmlformats.org/officeDocument/2006/relationships/hyperlink" Target="http://biudzetasvs/dokumentai?eil=12&amp;stulp=2" TargetMode="External"/><Relationship Id="rId40" Type="http://schemas.openxmlformats.org/officeDocument/2006/relationships/hyperlink" Target="http://biudzetasvs/dokumentai?eil=20&amp;stulp=2" TargetMode="External"/><Relationship Id="rId45" Type="http://schemas.openxmlformats.org/officeDocument/2006/relationships/hyperlink" Target="http://biudzetasvs/dokumentai?eil=23&amp;stulp=1" TargetMode="External"/><Relationship Id="rId66" Type="http://schemas.openxmlformats.org/officeDocument/2006/relationships/hyperlink" Target="http://biudzetasvs/dokumentai?eil=35&amp;stulp=2" TargetMode="External"/><Relationship Id="rId87" Type="http://schemas.openxmlformats.org/officeDocument/2006/relationships/hyperlink" Target="http://biudzetasvs/dokumentai?eil=46&amp;stulp=2" TargetMode="External"/><Relationship Id="rId110" Type="http://schemas.openxmlformats.org/officeDocument/2006/relationships/hyperlink" Target="http://biudzetasvs/dokumentai?eil=60&amp;stulp=2" TargetMode="External"/><Relationship Id="rId115" Type="http://schemas.openxmlformats.org/officeDocument/2006/relationships/hyperlink" Target="http://biudzetasvs/dokumentai?eil=64&amp;stulp=1" TargetMode="External"/><Relationship Id="rId131" Type="http://schemas.openxmlformats.org/officeDocument/2006/relationships/hyperlink" Target="http://biudzetasvs/dokumentai?eil=72&amp;stulp=1" TargetMode="External"/><Relationship Id="rId136" Type="http://schemas.openxmlformats.org/officeDocument/2006/relationships/hyperlink" Target="http://biudzetasvs/dokumentai?eil=74&amp;stulp=2" TargetMode="External"/><Relationship Id="rId61" Type="http://schemas.openxmlformats.org/officeDocument/2006/relationships/hyperlink" Target="http://biudzetasvs/dokumentai?eil=32&amp;stulp=2" TargetMode="External"/><Relationship Id="rId82" Type="http://schemas.openxmlformats.org/officeDocument/2006/relationships/hyperlink" Target="http://biudzetasvs/dokumentai?eil=43&amp;stulp=2" TargetMode="External"/><Relationship Id="rId19" Type="http://schemas.openxmlformats.org/officeDocument/2006/relationships/hyperlink" Target="http://biudzetasvs/dokumentai?eil=10&amp;stulp=1" TargetMode="External"/><Relationship Id="rId14" Type="http://schemas.openxmlformats.org/officeDocument/2006/relationships/hyperlink" Target="http://biudzetasvs/dokumentai?eil=7&amp;stulp=2" TargetMode="External"/><Relationship Id="rId30" Type="http://schemas.openxmlformats.org/officeDocument/2006/relationships/hyperlink" Target="http://biudzetasvs/dokumentai?eil=15&amp;stulp=2" TargetMode="External"/><Relationship Id="rId35" Type="http://schemas.openxmlformats.org/officeDocument/2006/relationships/hyperlink" Target="http://biudzetasvs/dokumentai?eil=18&amp;stulp=1" TargetMode="External"/><Relationship Id="rId56" Type="http://schemas.openxmlformats.org/officeDocument/2006/relationships/hyperlink" Target="http://biudzetasvs/dokumentai?eil=28&amp;stulp=2" TargetMode="External"/><Relationship Id="rId77" Type="http://schemas.openxmlformats.org/officeDocument/2006/relationships/hyperlink" Target="http://biudzetasvs/dokumentai?eil=41&amp;stulp=1" TargetMode="External"/><Relationship Id="rId100" Type="http://schemas.openxmlformats.org/officeDocument/2006/relationships/hyperlink" Target="http://biudzetasvs/dokumentai?eil=53&amp;stulp=2" TargetMode="External"/><Relationship Id="rId105" Type="http://schemas.openxmlformats.org/officeDocument/2006/relationships/hyperlink" Target="http://biudzetasvs/dokumentai?eil=57&amp;stulp=1" TargetMode="External"/><Relationship Id="rId126" Type="http://schemas.openxmlformats.org/officeDocument/2006/relationships/hyperlink" Target="http://biudzetasvs/dokumentai?eil=69&amp;stulp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showGridLines="0" tabSelected="1" topLeftCell="A12" workbookViewId="0">
      <selection activeCell="AC21" sqref="AC21"/>
    </sheetView>
  </sheetViews>
  <sheetFormatPr defaultRowHeight="15" x14ac:dyDescent="0.25"/>
  <cols>
    <col min="1" max="1" width="1.28515625" customWidth="1"/>
    <col min="2" max="2" width="4" customWidth="1"/>
    <col min="3" max="3" width="24.28515625" customWidth="1"/>
    <col min="4" max="4" width="4" customWidth="1"/>
    <col min="5" max="5" width="13.42578125" customWidth="1"/>
    <col min="6" max="6" width="0" hidden="1" customWidth="1"/>
    <col min="7" max="7" width="1.28515625" customWidth="1"/>
    <col min="8" max="8" width="0" hidden="1" customWidth="1"/>
    <col min="9" max="10" width="1.28515625" customWidth="1"/>
    <col min="11" max="11" width="0" hidden="1" customWidth="1"/>
    <col min="12" max="12" width="0.42578125" customWidth="1"/>
    <col min="13" max="13" width="0.28515625" customWidth="1"/>
    <col min="14" max="14" width="0.140625" hidden="1" customWidth="1"/>
    <col min="15" max="15" width="3.7109375" hidden="1" customWidth="1"/>
    <col min="16" max="16" width="6.28515625" customWidth="1"/>
    <col min="17" max="17" width="2.140625" customWidth="1"/>
    <col min="18" max="18" width="1.42578125" customWidth="1"/>
    <col min="19" max="19" width="1.28515625" customWidth="1"/>
    <col min="20" max="20" width="7" customWidth="1"/>
    <col min="21" max="21" width="1.7109375" customWidth="1"/>
    <col min="22" max="22" width="9.42578125" customWidth="1"/>
    <col min="23" max="23" width="1.28515625" customWidth="1"/>
    <col min="24" max="25" width="0" hidden="1" customWidth="1"/>
  </cols>
  <sheetData>
    <row r="1" spans="1:23" ht="14.1" customHeight="1" x14ac:dyDescent="0.25">
      <c r="M1" s="19" t="s">
        <v>0</v>
      </c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14.1" customHeight="1" x14ac:dyDescent="0.25">
      <c r="M2" s="19" t="s">
        <v>1</v>
      </c>
      <c r="N2" s="6"/>
      <c r="O2" s="6"/>
      <c r="P2" s="6"/>
      <c r="Q2" s="6"/>
      <c r="R2" s="6"/>
      <c r="S2" s="6"/>
      <c r="T2" s="6"/>
      <c r="U2" s="6"/>
    </row>
    <row r="3" spans="1:23" ht="5.25" customHeight="1" x14ac:dyDescent="0.25"/>
    <row r="4" spans="1:23" ht="14.25" customHeight="1" x14ac:dyDescent="0.25">
      <c r="A4" s="17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6.95" customHeight="1" x14ac:dyDescent="0.25"/>
    <row r="6" spans="1:23" ht="14.25" customHeight="1" x14ac:dyDescent="0.25">
      <c r="A6" s="5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0" hidden="1" customHeight="1" x14ac:dyDescent="0.25"/>
    <row r="8" spans="1:23" ht="14.1" customHeight="1" x14ac:dyDescent="0.25">
      <c r="A8" s="3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7.15" customHeight="1" x14ac:dyDescent="0.25"/>
    <row r="10" spans="1:23" ht="14.25" customHeight="1" x14ac:dyDescent="0.25">
      <c r="B10" s="5" t="s">
        <v>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3" ht="0" hidden="1" customHeight="1" x14ac:dyDescent="0.25"/>
    <row r="12" spans="1:23" ht="14.1" customHeight="1" x14ac:dyDescent="0.25">
      <c r="B12" s="3" t="s">
        <v>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3" ht="7.15" customHeight="1" x14ac:dyDescent="0.25"/>
    <row r="14" spans="1:23" ht="14.1" customHeight="1" x14ac:dyDescent="0.25">
      <c r="A14" s="17" t="s">
        <v>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14.25" customHeight="1" x14ac:dyDescent="0.25">
      <c r="A15" s="17" t="s">
        <v>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0" hidden="1" customHeight="1" x14ac:dyDescent="0.25"/>
    <row r="17" spans="1:23" ht="14.25" customHeight="1" x14ac:dyDescent="0.25">
      <c r="D17" s="18" t="s">
        <v>9</v>
      </c>
      <c r="E17" s="8"/>
      <c r="F17" s="8"/>
      <c r="G17" s="8"/>
      <c r="H17" s="8"/>
      <c r="I17" s="8"/>
      <c r="J17" s="8"/>
      <c r="L17" s="19" t="s">
        <v>10</v>
      </c>
      <c r="M17" s="6"/>
      <c r="O17" s="20" t="s">
        <v>11</v>
      </c>
      <c r="P17" s="8"/>
      <c r="Q17" s="8"/>
      <c r="R17" s="8"/>
    </row>
    <row r="18" spans="1:23" ht="0" hidden="1" customHeight="1" x14ac:dyDescent="0.25"/>
    <row r="19" spans="1:23" x14ac:dyDescent="0.25">
      <c r="E19" s="14" t="s">
        <v>12</v>
      </c>
      <c r="F19" s="6"/>
      <c r="G19" s="6"/>
    </row>
    <row r="20" spans="1:23" x14ac:dyDescent="0.25">
      <c r="E20" s="6"/>
      <c r="F20" s="6"/>
      <c r="G20" s="6"/>
      <c r="I20" s="15" t="s">
        <v>13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x14ac:dyDescent="0.25"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24" x14ac:dyDescent="0.25">
      <c r="A22" s="16" t="s">
        <v>14</v>
      </c>
      <c r="B22" s="10"/>
      <c r="C22" s="16" t="s">
        <v>15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0"/>
      <c r="P22" s="1" t="s">
        <v>16</v>
      </c>
      <c r="Q22" s="16" t="s">
        <v>17</v>
      </c>
      <c r="R22" s="12"/>
      <c r="S22" s="12"/>
      <c r="T22" s="10"/>
      <c r="U22" s="16" t="s">
        <v>18</v>
      </c>
      <c r="V22" s="12"/>
      <c r="W22" s="10"/>
    </row>
    <row r="23" spans="1:23" x14ac:dyDescent="0.25">
      <c r="A23" s="9" t="s">
        <v>19</v>
      </c>
      <c r="B23" s="10"/>
      <c r="C23" s="11" t="s">
        <v>20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0"/>
      <c r="P23" s="2">
        <v>1</v>
      </c>
      <c r="Q23" s="13">
        <f>SUM(Q30+Q24)</f>
        <v>1736389.2799999998</v>
      </c>
      <c r="R23" s="12"/>
      <c r="S23" s="12"/>
      <c r="T23" s="10"/>
      <c r="U23" s="13">
        <v>1553318.95</v>
      </c>
      <c r="V23" s="12"/>
      <c r="W23" s="10"/>
    </row>
    <row r="24" spans="1:23" x14ac:dyDescent="0.25">
      <c r="A24" s="9" t="s">
        <v>21</v>
      </c>
      <c r="B24" s="10"/>
      <c r="C24" s="11" t="s">
        <v>22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0"/>
      <c r="P24" s="2"/>
      <c r="Q24" s="13">
        <v>217.14</v>
      </c>
      <c r="R24" s="12"/>
      <c r="S24" s="12"/>
      <c r="T24" s="10"/>
      <c r="U24" s="13">
        <v>193.45</v>
      </c>
      <c r="V24" s="12"/>
      <c r="W24" s="10"/>
    </row>
    <row r="25" spans="1:23" x14ac:dyDescent="0.25">
      <c r="A25" s="9" t="s">
        <v>23</v>
      </c>
      <c r="B25" s="10"/>
      <c r="C25" s="11" t="s">
        <v>24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0"/>
      <c r="P25" s="2"/>
      <c r="Q25" s="13">
        <v>0</v>
      </c>
      <c r="R25" s="12"/>
      <c r="S25" s="12"/>
      <c r="T25" s="10"/>
      <c r="U25" s="13">
        <v>0</v>
      </c>
      <c r="V25" s="12"/>
      <c r="W25" s="10"/>
    </row>
    <row r="26" spans="1:23" x14ac:dyDescent="0.25">
      <c r="A26" s="9" t="s">
        <v>25</v>
      </c>
      <c r="B26" s="10"/>
      <c r="C26" s="11" t="s">
        <v>26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0"/>
      <c r="P26" s="2"/>
      <c r="Q26" s="13">
        <v>217.14</v>
      </c>
      <c r="R26" s="12"/>
      <c r="S26" s="12"/>
      <c r="T26" s="10"/>
      <c r="U26" s="13">
        <v>193.45</v>
      </c>
      <c r="V26" s="12"/>
      <c r="W26" s="10"/>
    </row>
    <row r="27" spans="1:23" x14ac:dyDescent="0.25">
      <c r="A27" s="9" t="s">
        <v>27</v>
      </c>
      <c r="B27" s="10"/>
      <c r="C27" s="11" t="s">
        <v>28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0"/>
      <c r="P27" s="2"/>
      <c r="Q27" s="13">
        <v>0</v>
      </c>
      <c r="R27" s="12"/>
      <c r="S27" s="12"/>
      <c r="T27" s="10"/>
      <c r="U27" s="13">
        <v>0</v>
      </c>
      <c r="V27" s="12"/>
      <c r="W27" s="10"/>
    </row>
    <row r="28" spans="1:23" x14ac:dyDescent="0.25">
      <c r="A28" s="9" t="s">
        <v>29</v>
      </c>
      <c r="B28" s="10"/>
      <c r="C28" s="11" t="s">
        <v>30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0"/>
      <c r="P28" s="2"/>
      <c r="Q28" s="13">
        <v>0</v>
      </c>
      <c r="R28" s="12"/>
      <c r="S28" s="12"/>
      <c r="T28" s="10"/>
      <c r="U28" s="13">
        <v>0</v>
      </c>
      <c r="V28" s="12"/>
      <c r="W28" s="10"/>
    </row>
    <row r="29" spans="1:23" x14ac:dyDescent="0.25">
      <c r="A29" s="9" t="s">
        <v>31</v>
      </c>
      <c r="B29" s="10"/>
      <c r="C29" s="11" t="s">
        <v>32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0"/>
      <c r="P29" s="2"/>
      <c r="Q29" s="13">
        <v>0</v>
      </c>
      <c r="R29" s="12"/>
      <c r="S29" s="12"/>
      <c r="T29" s="10"/>
      <c r="U29" s="13">
        <v>0</v>
      </c>
      <c r="V29" s="12"/>
      <c r="W29" s="10"/>
    </row>
    <row r="30" spans="1:23" x14ac:dyDescent="0.25">
      <c r="A30" s="9" t="s">
        <v>33</v>
      </c>
      <c r="B30" s="10"/>
      <c r="C30" s="11" t="s">
        <v>34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0"/>
      <c r="P30" s="2"/>
      <c r="Q30" s="13">
        <f>SUM(Q32:T39)</f>
        <v>1736172.14</v>
      </c>
      <c r="R30" s="12"/>
      <c r="S30" s="12"/>
      <c r="T30" s="10"/>
      <c r="U30" s="13">
        <v>1553125.49</v>
      </c>
      <c r="V30" s="12"/>
      <c r="W30" s="10"/>
    </row>
    <row r="31" spans="1:23" x14ac:dyDescent="0.25">
      <c r="A31" s="9" t="s">
        <v>35</v>
      </c>
      <c r="B31" s="10"/>
      <c r="C31" s="11" t="s">
        <v>36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0"/>
      <c r="P31" s="2"/>
      <c r="Q31" s="13">
        <v>0</v>
      </c>
      <c r="R31" s="12"/>
      <c r="S31" s="12"/>
      <c r="T31" s="10"/>
      <c r="U31" s="13">
        <v>0</v>
      </c>
      <c r="V31" s="12"/>
      <c r="W31" s="10"/>
    </row>
    <row r="32" spans="1:23" x14ac:dyDescent="0.25">
      <c r="A32" s="9" t="s">
        <v>37</v>
      </c>
      <c r="B32" s="10"/>
      <c r="C32" s="11" t="s">
        <v>38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0"/>
      <c r="P32" s="2"/>
      <c r="Q32" s="13">
        <v>1627696.92</v>
      </c>
      <c r="R32" s="12"/>
      <c r="S32" s="12"/>
      <c r="T32" s="10"/>
      <c r="U32" s="13">
        <v>1437653.66</v>
      </c>
      <c r="V32" s="12"/>
      <c r="W32" s="10"/>
    </row>
    <row r="33" spans="1:23" x14ac:dyDescent="0.25">
      <c r="A33" s="9" t="s">
        <v>39</v>
      </c>
      <c r="B33" s="10"/>
      <c r="C33" s="11" t="s">
        <v>40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0"/>
      <c r="P33" s="2"/>
      <c r="Q33" s="13">
        <v>0</v>
      </c>
      <c r="R33" s="12"/>
      <c r="S33" s="12"/>
      <c r="T33" s="10"/>
      <c r="U33" s="13">
        <v>0</v>
      </c>
      <c r="V33" s="12"/>
      <c r="W33" s="10"/>
    </row>
    <row r="34" spans="1:23" x14ac:dyDescent="0.25">
      <c r="A34" s="9" t="s">
        <v>41</v>
      </c>
      <c r="B34" s="10"/>
      <c r="C34" s="11" t="s">
        <v>42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0"/>
      <c r="P34" s="2"/>
      <c r="Q34" s="13">
        <v>0</v>
      </c>
      <c r="R34" s="12"/>
      <c r="S34" s="12"/>
      <c r="T34" s="10"/>
      <c r="U34" s="13">
        <v>0</v>
      </c>
      <c r="V34" s="12"/>
      <c r="W34" s="10"/>
    </row>
    <row r="35" spans="1:23" x14ac:dyDescent="0.25">
      <c r="A35" s="9" t="s">
        <v>43</v>
      </c>
      <c r="B35" s="10"/>
      <c r="C35" s="11" t="s">
        <v>44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0"/>
      <c r="P35" s="2"/>
      <c r="Q35" s="13">
        <v>2465.1999999999998</v>
      </c>
      <c r="R35" s="12"/>
      <c r="S35" s="12"/>
      <c r="T35" s="10"/>
      <c r="U35" s="13">
        <v>2938.12</v>
      </c>
      <c r="V35" s="12"/>
      <c r="W35" s="10"/>
    </row>
    <row r="36" spans="1:23" x14ac:dyDescent="0.25">
      <c r="A36" s="9" t="s">
        <v>45</v>
      </c>
      <c r="B36" s="10"/>
      <c r="C36" s="11" t="s">
        <v>46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0"/>
      <c r="P36" s="2"/>
      <c r="Q36" s="13">
        <v>21507.040000000001</v>
      </c>
      <c r="R36" s="12"/>
      <c r="S36" s="12"/>
      <c r="T36" s="10"/>
      <c r="U36" s="13">
        <v>28166.68</v>
      </c>
      <c r="V36" s="12"/>
      <c r="W36" s="10"/>
    </row>
    <row r="37" spans="1:23" x14ac:dyDescent="0.25">
      <c r="A37" s="9" t="s">
        <v>47</v>
      </c>
      <c r="B37" s="10"/>
      <c r="C37" s="11" t="s">
        <v>48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0"/>
      <c r="P37" s="2"/>
      <c r="Q37" s="13">
        <v>0</v>
      </c>
      <c r="R37" s="12"/>
      <c r="S37" s="12"/>
      <c r="T37" s="10"/>
      <c r="U37" s="13">
        <v>0</v>
      </c>
      <c r="V37" s="12"/>
      <c r="W37" s="10"/>
    </row>
    <row r="38" spans="1:23" x14ac:dyDescent="0.25">
      <c r="A38" s="9" t="s">
        <v>49</v>
      </c>
      <c r="B38" s="10"/>
      <c r="C38" s="11" t="s">
        <v>50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0"/>
      <c r="P38" s="2"/>
      <c r="Q38" s="13">
        <v>11370.68</v>
      </c>
      <c r="R38" s="12"/>
      <c r="S38" s="12"/>
      <c r="T38" s="10"/>
      <c r="U38" s="13">
        <v>23201.13</v>
      </c>
      <c r="V38" s="12"/>
      <c r="W38" s="10"/>
    </row>
    <row r="39" spans="1:23" x14ac:dyDescent="0.25">
      <c r="A39" s="9" t="s">
        <v>51</v>
      </c>
      <c r="B39" s="10"/>
      <c r="C39" s="11" t="s">
        <v>52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0"/>
      <c r="P39" s="2"/>
      <c r="Q39" s="13">
        <v>73132.3</v>
      </c>
      <c r="R39" s="12"/>
      <c r="S39" s="12"/>
      <c r="T39" s="10"/>
      <c r="U39" s="13">
        <v>49365.9</v>
      </c>
      <c r="V39" s="12"/>
      <c r="W39" s="10"/>
    </row>
    <row r="40" spans="1:23" x14ac:dyDescent="0.25">
      <c r="A40" s="9" t="s">
        <v>53</v>
      </c>
      <c r="B40" s="10"/>
      <c r="C40" s="11" t="s">
        <v>54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0"/>
      <c r="P40" s="2"/>
      <c r="Q40" s="13">
        <v>0</v>
      </c>
      <c r="R40" s="12"/>
      <c r="S40" s="12"/>
      <c r="T40" s="10"/>
      <c r="U40" s="13">
        <v>11800</v>
      </c>
      <c r="V40" s="12"/>
      <c r="W40" s="10"/>
    </row>
    <row r="41" spans="1:23" x14ac:dyDescent="0.25">
      <c r="A41" s="9" t="s">
        <v>55</v>
      </c>
      <c r="B41" s="10"/>
      <c r="C41" s="11" t="s">
        <v>56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0"/>
      <c r="P41" s="2"/>
      <c r="Q41" s="13">
        <v>0</v>
      </c>
      <c r="R41" s="12"/>
      <c r="S41" s="12"/>
      <c r="T41" s="10"/>
      <c r="U41" s="13">
        <v>0</v>
      </c>
      <c r="V41" s="12"/>
      <c r="W41" s="10"/>
    </row>
    <row r="42" spans="1:23" x14ac:dyDescent="0.25">
      <c r="A42" s="9" t="s">
        <v>57</v>
      </c>
      <c r="B42" s="10"/>
      <c r="C42" s="11" t="s">
        <v>58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0"/>
      <c r="P42" s="2"/>
      <c r="Q42" s="13">
        <v>0</v>
      </c>
      <c r="R42" s="12"/>
      <c r="S42" s="12"/>
      <c r="T42" s="10"/>
      <c r="U42" s="13">
        <v>0</v>
      </c>
      <c r="V42" s="12"/>
      <c r="W42" s="10"/>
    </row>
    <row r="43" spans="1:23" x14ac:dyDescent="0.25">
      <c r="A43" s="9" t="s">
        <v>59</v>
      </c>
      <c r="B43" s="10"/>
      <c r="C43" s="11" t="s">
        <v>60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0"/>
      <c r="P43" s="2"/>
      <c r="Q43" s="13">
        <v>0</v>
      </c>
      <c r="R43" s="12"/>
      <c r="S43" s="12"/>
      <c r="T43" s="10"/>
      <c r="U43" s="13">
        <v>0</v>
      </c>
      <c r="V43" s="12"/>
      <c r="W43" s="10"/>
    </row>
    <row r="44" spans="1:23" x14ac:dyDescent="0.25">
      <c r="A44" s="9" t="s">
        <v>61</v>
      </c>
      <c r="B44" s="10"/>
      <c r="C44" s="11" t="s">
        <v>62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0"/>
      <c r="P44" s="2">
        <v>2</v>
      </c>
      <c r="Q44" s="13">
        <f>SUM(Q47+Q52+Q60)</f>
        <v>372552.09</v>
      </c>
      <c r="R44" s="12"/>
      <c r="S44" s="12"/>
      <c r="T44" s="10"/>
      <c r="U44" s="13">
        <v>397871.05</v>
      </c>
      <c r="V44" s="12"/>
      <c r="W44" s="10"/>
    </row>
    <row r="45" spans="1:23" x14ac:dyDescent="0.25">
      <c r="A45" s="9" t="s">
        <v>21</v>
      </c>
      <c r="B45" s="10"/>
      <c r="C45" s="11" t="s">
        <v>63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0"/>
      <c r="P45" s="2"/>
      <c r="Q45" s="13">
        <v>204610.5</v>
      </c>
      <c r="R45" s="12"/>
      <c r="S45" s="12"/>
      <c r="T45" s="10"/>
      <c r="U45" s="13">
        <v>195263.61</v>
      </c>
      <c r="V45" s="12"/>
      <c r="W45" s="10"/>
    </row>
    <row r="46" spans="1:23" x14ac:dyDescent="0.25">
      <c r="A46" s="9" t="s">
        <v>23</v>
      </c>
      <c r="B46" s="10"/>
      <c r="C46" s="11" t="s">
        <v>64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0"/>
      <c r="P46" s="2"/>
      <c r="Q46" s="13">
        <v>0</v>
      </c>
      <c r="R46" s="12"/>
      <c r="S46" s="12"/>
      <c r="T46" s="10"/>
      <c r="U46" s="13">
        <v>0</v>
      </c>
      <c r="V46" s="12"/>
      <c r="W46" s="10"/>
    </row>
    <row r="47" spans="1:23" x14ac:dyDescent="0.25">
      <c r="A47" s="9" t="s">
        <v>25</v>
      </c>
      <c r="B47" s="10"/>
      <c r="C47" s="11" t="s">
        <v>65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0"/>
      <c r="P47" s="2"/>
      <c r="Q47" s="13">
        <v>204610.5</v>
      </c>
      <c r="R47" s="12"/>
      <c r="S47" s="12"/>
      <c r="T47" s="10"/>
      <c r="U47" s="13">
        <v>195263.61</v>
      </c>
      <c r="V47" s="12"/>
      <c r="W47" s="10"/>
    </row>
    <row r="48" spans="1:23" x14ac:dyDescent="0.25">
      <c r="A48" s="9" t="s">
        <v>27</v>
      </c>
      <c r="B48" s="10"/>
      <c r="C48" s="11" t="s">
        <v>66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0"/>
      <c r="P48" s="2"/>
      <c r="Q48" s="13">
        <v>0</v>
      </c>
      <c r="R48" s="12"/>
      <c r="S48" s="12"/>
      <c r="T48" s="10"/>
      <c r="U48" s="13">
        <v>0</v>
      </c>
      <c r="V48" s="12"/>
      <c r="W48" s="10"/>
    </row>
    <row r="49" spans="1:23" x14ac:dyDescent="0.25">
      <c r="A49" s="9" t="s">
        <v>29</v>
      </c>
      <c r="B49" s="10"/>
      <c r="C49" s="11" t="s">
        <v>67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0"/>
      <c r="P49" s="2"/>
      <c r="Q49" s="13">
        <v>0</v>
      </c>
      <c r="R49" s="12"/>
      <c r="S49" s="12"/>
      <c r="T49" s="10"/>
      <c r="U49" s="13">
        <v>0</v>
      </c>
      <c r="V49" s="12"/>
      <c r="W49" s="10"/>
    </row>
    <row r="50" spans="1:23" x14ac:dyDescent="0.25">
      <c r="A50" s="9" t="s">
        <v>31</v>
      </c>
      <c r="B50" s="10"/>
      <c r="C50" s="11" t="s">
        <v>68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0"/>
      <c r="P50" s="2"/>
      <c r="Q50" s="13">
        <v>0</v>
      </c>
      <c r="R50" s="12"/>
      <c r="S50" s="12"/>
      <c r="T50" s="10"/>
      <c r="U50" s="13">
        <v>0</v>
      </c>
      <c r="V50" s="12"/>
      <c r="W50" s="10"/>
    </row>
    <row r="51" spans="1:23" x14ac:dyDescent="0.25">
      <c r="A51" s="9" t="s">
        <v>33</v>
      </c>
      <c r="B51" s="10"/>
      <c r="C51" s="11" t="s">
        <v>69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0"/>
      <c r="P51" s="2"/>
      <c r="Q51" s="13"/>
      <c r="R51" s="12"/>
      <c r="S51" s="12"/>
      <c r="T51" s="10"/>
      <c r="U51" s="13"/>
      <c r="V51" s="12"/>
      <c r="W51" s="10"/>
    </row>
    <row r="52" spans="1:23" x14ac:dyDescent="0.25">
      <c r="A52" s="9" t="s">
        <v>55</v>
      </c>
      <c r="B52" s="10"/>
      <c r="C52" s="11" t="s">
        <v>70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0"/>
      <c r="P52" s="2"/>
      <c r="Q52" s="13">
        <v>48965.23</v>
      </c>
      <c r="R52" s="12"/>
      <c r="S52" s="12"/>
      <c r="T52" s="10"/>
      <c r="U52" s="13">
        <v>86448.98</v>
      </c>
      <c r="V52" s="12"/>
      <c r="W52" s="10"/>
    </row>
    <row r="53" spans="1:23" x14ac:dyDescent="0.25">
      <c r="A53" s="9" t="s">
        <v>71</v>
      </c>
      <c r="B53" s="10"/>
      <c r="C53" s="11" t="s">
        <v>72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0"/>
      <c r="P53" s="2"/>
      <c r="Q53" s="13">
        <v>0</v>
      </c>
      <c r="R53" s="12"/>
      <c r="S53" s="12"/>
      <c r="T53" s="10"/>
      <c r="U53" s="13">
        <v>0</v>
      </c>
      <c r="V53" s="12"/>
      <c r="W53" s="10"/>
    </row>
    <row r="54" spans="1:23" x14ac:dyDescent="0.25">
      <c r="A54" s="9" t="s">
        <v>73</v>
      </c>
      <c r="B54" s="10"/>
      <c r="C54" s="11" t="s">
        <v>74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0"/>
      <c r="P54" s="2"/>
      <c r="Q54" s="13">
        <v>0</v>
      </c>
      <c r="R54" s="12"/>
      <c r="S54" s="12"/>
      <c r="T54" s="10"/>
      <c r="U54" s="13">
        <v>0</v>
      </c>
      <c r="V54" s="12"/>
      <c r="W54" s="10"/>
    </row>
    <row r="55" spans="1:23" x14ac:dyDescent="0.25">
      <c r="A55" s="9" t="s">
        <v>75</v>
      </c>
      <c r="B55" s="10"/>
      <c r="C55" s="11" t="s">
        <v>76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0"/>
      <c r="P55" s="2"/>
      <c r="Q55" s="13"/>
      <c r="R55" s="12"/>
      <c r="S55" s="12"/>
      <c r="T55" s="10"/>
      <c r="U55" s="13">
        <v>0</v>
      </c>
      <c r="V55" s="12"/>
      <c r="W55" s="10"/>
    </row>
    <row r="56" spans="1:23" x14ac:dyDescent="0.25">
      <c r="A56" s="9" t="s">
        <v>77</v>
      </c>
      <c r="B56" s="10"/>
      <c r="C56" s="11" t="s">
        <v>78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0"/>
      <c r="P56" s="2"/>
      <c r="Q56" s="13">
        <v>3113.77</v>
      </c>
      <c r="R56" s="12"/>
      <c r="S56" s="12"/>
      <c r="T56" s="10"/>
      <c r="U56" s="13">
        <v>0</v>
      </c>
      <c r="V56" s="12"/>
      <c r="W56" s="10"/>
    </row>
    <row r="57" spans="1:23" x14ac:dyDescent="0.25">
      <c r="A57" s="9" t="s">
        <v>79</v>
      </c>
      <c r="B57" s="10"/>
      <c r="C57" s="11" t="s">
        <v>80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0"/>
      <c r="P57" s="2"/>
      <c r="Q57" s="13">
        <v>45061.3</v>
      </c>
      <c r="R57" s="12"/>
      <c r="S57" s="12"/>
      <c r="T57" s="10"/>
      <c r="U57" s="13">
        <v>77550.34</v>
      </c>
      <c r="V57" s="12"/>
      <c r="W57" s="10"/>
    </row>
    <row r="58" spans="1:23" x14ac:dyDescent="0.25">
      <c r="A58" s="9" t="s">
        <v>81</v>
      </c>
      <c r="B58" s="10"/>
      <c r="C58" s="11" t="s">
        <v>82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0"/>
      <c r="P58" s="2"/>
      <c r="Q58" s="13">
        <v>790.16</v>
      </c>
      <c r="R58" s="12"/>
      <c r="S58" s="12"/>
      <c r="T58" s="10"/>
      <c r="U58" s="13">
        <v>8898.64</v>
      </c>
      <c r="V58" s="12"/>
      <c r="W58" s="10"/>
    </row>
    <row r="59" spans="1:23" x14ac:dyDescent="0.25">
      <c r="A59" s="9" t="s">
        <v>57</v>
      </c>
      <c r="B59" s="10"/>
      <c r="C59" s="11" t="s">
        <v>83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0"/>
      <c r="P59" s="2"/>
      <c r="Q59" s="13">
        <v>0</v>
      </c>
      <c r="R59" s="12"/>
      <c r="S59" s="12"/>
      <c r="T59" s="10"/>
      <c r="U59" s="13">
        <v>0</v>
      </c>
      <c r="V59" s="12"/>
      <c r="W59" s="10"/>
    </row>
    <row r="60" spans="1:23" x14ac:dyDescent="0.25">
      <c r="A60" s="9" t="s">
        <v>84</v>
      </c>
      <c r="B60" s="10"/>
      <c r="C60" s="11" t="s">
        <v>85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0"/>
      <c r="P60" s="2"/>
      <c r="Q60" s="13">
        <v>118976.36</v>
      </c>
      <c r="R60" s="12"/>
      <c r="S60" s="12"/>
      <c r="T60" s="10"/>
      <c r="U60" s="13">
        <v>116158.46</v>
      </c>
      <c r="V60" s="12"/>
      <c r="W60" s="10"/>
    </row>
    <row r="61" spans="1:23" x14ac:dyDescent="0.25">
      <c r="A61" s="9"/>
      <c r="B61" s="10"/>
      <c r="C61" s="11" t="s">
        <v>86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0"/>
      <c r="P61" s="2"/>
      <c r="Q61" s="13">
        <f>SUM(Q44+Q23)</f>
        <v>2108941.3699999996</v>
      </c>
      <c r="R61" s="12"/>
      <c r="S61" s="12"/>
      <c r="T61" s="10"/>
      <c r="U61" s="13">
        <v>1951190</v>
      </c>
      <c r="V61" s="12"/>
      <c r="W61" s="10"/>
    </row>
    <row r="62" spans="1:23" x14ac:dyDescent="0.25">
      <c r="A62" s="9" t="s">
        <v>87</v>
      </c>
      <c r="B62" s="10"/>
      <c r="C62" s="11" t="s">
        <v>88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0"/>
      <c r="P62" s="2">
        <v>3</v>
      </c>
      <c r="Q62" s="13">
        <f>SUM(Q63:T66)</f>
        <v>2059976.14</v>
      </c>
      <c r="R62" s="12"/>
      <c r="S62" s="12"/>
      <c r="T62" s="10"/>
      <c r="U62" s="13">
        <v>1864741.02</v>
      </c>
      <c r="V62" s="12"/>
      <c r="W62" s="10"/>
    </row>
    <row r="63" spans="1:23" x14ac:dyDescent="0.25">
      <c r="A63" s="9" t="s">
        <v>21</v>
      </c>
      <c r="B63" s="10"/>
      <c r="C63" s="11" t="s">
        <v>89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0"/>
      <c r="P63" s="2"/>
      <c r="Q63" s="13">
        <v>146014.99</v>
      </c>
      <c r="R63" s="12"/>
      <c r="S63" s="12"/>
      <c r="T63" s="10"/>
      <c r="U63" s="13">
        <v>118432.09</v>
      </c>
      <c r="V63" s="12"/>
      <c r="W63" s="10"/>
    </row>
    <row r="64" spans="1:23" x14ac:dyDescent="0.25">
      <c r="A64" s="9" t="s">
        <v>33</v>
      </c>
      <c r="B64" s="10"/>
      <c r="C64" s="11" t="s">
        <v>90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0"/>
      <c r="P64" s="2"/>
      <c r="Q64" s="13">
        <v>1485985.99</v>
      </c>
      <c r="R64" s="12"/>
      <c r="S64" s="12"/>
      <c r="T64" s="10"/>
      <c r="U64" s="13">
        <v>1330743.29</v>
      </c>
      <c r="V64" s="12"/>
      <c r="W64" s="10"/>
    </row>
    <row r="65" spans="1:23" x14ac:dyDescent="0.25">
      <c r="A65" s="9" t="s">
        <v>55</v>
      </c>
      <c r="B65" s="10"/>
      <c r="C65" s="11" t="s">
        <v>91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0"/>
      <c r="P65" s="2"/>
      <c r="Q65" s="13">
        <v>426867.71</v>
      </c>
      <c r="R65" s="12"/>
      <c r="S65" s="12"/>
      <c r="T65" s="10"/>
      <c r="U65" s="13">
        <v>414254.82</v>
      </c>
      <c r="V65" s="12"/>
      <c r="W65" s="10"/>
    </row>
    <row r="66" spans="1:23" x14ac:dyDescent="0.25">
      <c r="A66" s="9" t="s">
        <v>57</v>
      </c>
      <c r="B66" s="10"/>
      <c r="C66" s="11" t="s">
        <v>92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0"/>
      <c r="P66" s="2"/>
      <c r="Q66" s="13">
        <v>1107.45</v>
      </c>
      <c r="R66" s="12"/>
      <c r="S66" s="12"/>
      <c r="T66" s="10"/>
      <c r="U66" s="13">
        <v>1310.82</v>
      </c>
      <c r="V66" s="12"/>
      <c r="W66" s="10"/>
    </row>
    <row r="67" spans="1:23" x14ac:dyDescent="0.25">
      <c r="A67" s="9" t="s">
        <v>93</v>
      </c>
      <c r="B67" s="10"/>
      <c r="C67" s="11" t="s">
        <v>94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0"/>
      <c r="P67" s="2">
        <v>4</v>
      </c>
      <c r="Q67" s="13">
        <v>48965.23</v>
      </c>
      <c r="R67" s="12"/>
      <c r="S67" s="12"/>
      <c r="T67" s="10"/>
      <c r="U67" s="13">
        <v>77550.34</v>
      </c>
      <c r="V67" s="12"/>
      <c r="W67" s="10"/>
    </row>
    <row r="68" spans="1:23" x14ac:dyDescent="0.25">
      <c r="A68" s="9" t="s">
        <v>21</v>
      </c>
      <c r="B68" s="10"/>
      <c r="C68" s="11" t="s">
        <v>95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0"/>
      <c r="P68" s="2"/>
      <c r="Q68" s="13">
        <v>0</v>
      </c>
      <c r="R68" s="12"/>
      <c r="S68" s="12"/>
      <c r="T68" s="10"/>
      <c r="U68" s="13">
        <v>0</v>
      </c>
      <c r="V68" s="12"/>
      <c r="W68" s="10"/>
    </row>
    <row r="69" spans="1:23" x14ac:dyDescent="0.25">
      <c r="A69" s="9" t="s">
        <v>23</v>
      </c>
      <c r="B69" s="10"/>
      <c r="C69" s="11" t="s">
        <v>96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0"/>
      <c r="P69" s="2"/>
      <c r="Q69" s="13">
        <v>0</v>
      </c>
      <c r="R69" s="12"/>
      <c r="S69" s="12"/>
      <c r="T69" s="10"/>
      <c r="U69" s="13">
        <v>0</v>
      </c>
      <c r="V69" s="12"/>
      <c r="W69" s="10"/>
    </row>
    <row r="70" spans="1:23" x14ac:dyDescent="0.25">
      <c r="A70" s="9" t="s">
        <v>25</v>
      </c>
      <c r="B70" s="10"/>
      <c r="C70" s="11" t="s">
        <v>97</v>
      </c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0"/>
      <c r="P70" s="2"/>
      <c r="Q70" s="13">
        <v>0</v>
      </c>
      <c r="R70" s="12"/>
      <c r="S70" s="12"/>
      <c r="T70" s="10"/>
      <c r="U70" s="13">
        <v>0</v>
      </c>
      <c r="V70" s="12"/>
      <c r="W70" s="10"/>
    </row>
    <row r="71" spans="1:23" x14ac:dyDescent="0.25">
      <c r="A71" s="9" t="s">
        <v>27</v>
      </c>
      <c r="B71" s="10"/>
      <c r="C71" s="11" t="s">
        <v>98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0"/>
      <c r="P71" s="2"/>
      <c r="Q71" s="13">
        <v>0</v>
      </c>
      <c r="R71" s="12"/>
      <c r="S71" s="12"/>
      <c r="T71" s="10"/>
      <c r="U71" s="13">
        <v>0</v>
      </c>
      <c r="V71" s="12"/>
      <c r="W71" s="10"/>
    </row>
    <row r="72" spans="1:23" x14ac:dyDescent="0.25">
      <c r="A72" s="9" t="s">
        <v>33</v>
      </c>
      <c r="B72" s="10"/>
      <c r="C72" s="11" t="s">
        <v>99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0"/>
      <c r="P72" s="2"/>
      <c r="Q72" s="13">
        <v>48965.23</v>
      </c>
      <c r="R72" s="12"/>
      <c r="S72" s="12"/>
      <c r="T72" s="10"/>
      <c r="U72" s="13">
        <v>77550.34</v>
      </c>
      <c r="V72" s="12"/>
      <c r="W72" s="10"/>
    </row>
    <row r="73" spans="1:23" x14ac:dyDescent="0.25">
      <c r="A73" s="9" t="s">
        <v>35</v>
      </c>
      <c r="B73" s="10"/>
      <c r="C73" s="11" t="s">
        <v>100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0"/>
      <c r="P73" s="2"/>
      <c r="Q73" s="13">
        <v>0</v>
      </c>
      <c r="R73" s="12"/>
      <c r="S73" s="12"/>
      <c r="T73" s="10"/>
      <c r="U73" s="13">
        <v>0</v>
      </c>
      <c r="V73" s="12"/>
      <c r="W73" s="10"/>
    </row>
    <row r="74" spans="1:23" x14ac:dyDescent="0.25">
      <c r="A74" s="9" t="s">
        <v>37</v>
      </c>
      <c r="B74" s="10"/>
      <c r="C74" s="11" t="s">
        <v>101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0"/>
      <c r="P74" s="2"/>
      <c r="Q74" s="13">
        <v>0</v>
      </c>
      <c r="R74" s="12"/>
      <c r="S74" s="12"/>
      <c r="T74" s="10"/>
      <c r="U74" s="13">
        <v>0</v>
      </c>
      <c r="V74" s="12"/>
      <c r="W74" s="10"/>
    </row>
    <row r="75" spans="1:23" x14ac:dyDescent="0.25">
      <c r="A75" s="9" t="s">
        <v>39</v>
      </c>
      <c r="B75" s="10"/>
      <c r="C75" s="11" t="s">
        <v>102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0"/>
      <c r="P75" s="2"/>
      <c r="Q75" s="13">
        <v>0</v>
      </c>
      <c r="R75" s="12"/>
      <c r="S75" s="12"/>
      <c r="T75" s="10"/>
      <c r="U75" s="13">
        <v>0</v>
      </c>
      <c r="V75" s="12"/>
      <c r="W75" s="10"/>
    </row>
    <row r="76" spans="1:23" x14ac:dyDescent="0.25">
      <c r="A76" s="9" t="s">
        <v>41</v>
      </c>
      <c r="B76" s="10"/>
      <c r="C76" s="11" t="s">
        <v>103</v>
      </c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0"/>
      <c r="P76" s="2"/>
      <c r="Q76" s="13">
        <v>0</v>
      </c>
      <c r="R76" s="12"/>
      <c r="S76" s="12"/>
      <c r="T76" s="10"/>
      <c r="U76" s="13">
        <v>0</v>
      </c>
      <c r="V76" s="12"/>
      <c r="W76" s="10"/>
    </row>
    <row r="77" spans="1:23" x14ac:dyDescent="0.25">
      <c r="A77" s="9" t="s">
        <v>43</v>
      </c>
      <c r="B77" s="10"/>
      <c r="C77" s="11" t="s">
        <v>104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0"/>
      <c r="P77" s="2"/>
      <c r="Q77" s="13">
        <v>0</v>
      </c>
      <c r="R77" s="12"/>
      <c r="S77" s="12"/>
      <c r="T77" s="10"/>
      <c r="U77" s="13">
        <v>0</v>
      </c>
      <c r="V77" s="12"/>
      <c r="W77" s="10"/>
    </row>
    <row r="78" spans="1:23" x14ac:dyDescent="0.25">
      <c r="A78" s="9" t="s">
        <v>45</v>
      </c>
      <c r="B78" s="10"/>
      <c r="C78" s="11" t="s">
        <v>105</v>
      </c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0"/>
      <c r="P78" s="2"/>
      <c r="Q78" s="13"/>
      <c r="R78" s="12"/>
      <c r="S78" s="12"/>
      <c r="T78" s="10"/>
      <c r="U78" s="13"/>
      <c r="V78" s="12"/>
      <c r="W78" s="10"/>
    </row>
    <row r="79" spans="1:23" x14ac:dyDescent="0.25">
      <c r="A79" s="9" t="s">
        <v>106</v>
      </c>
      <c r="B79" s="10"/>
      <c r="C79" s="11" t="s">
        <v>107</v>
      </c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0"/>
      <c r="P79" s="2"/>
      <c r="Q79" s="13">
        <v>0</v>
      </c>
      <c r="R79" s="12"/>
      <c r="S79" s="12"/>
      <c r="T79" s="10"/>
      <c r="U79" s="13">
        <v>0</v>
      </c>
      <c r="V79" s="12"/>
      <c r="W79" s="10"/>
    </row>
    <row r="80" spans="1:23" x14ac:dyDescent="0.25">
      <c r="A80" s="9" t="s">
        <v>108</v>
      </c>
      <c r="B80" s="10"/>
      <c r="C80" s="11" t="s">
        <v>109</v>
      </c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0"/>
      <c r="P80" s="2"/>
      <c r="Q80" s="13"/>
      <c r="R80" s="12"/>
      <c r="S80" s="12"/>
      <c r="T80" s="10"/>
      <c r="U80" s="13"/>
      <c r="V80" s="12"/>
      <c r="W80" s="10"/>
    </row>
    <row r="81" spans="1:23" x14ac:dyDescent="0.25">
      <c r="A81" s="9" t="s">
        <v>47</v>
      </c>
      <c r="B81" s="10"/>
      <c r="C81" s="11" t="s">
        <v>110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0"/>
      <c r="P81" s="2"/>
      <c r="Q81" s="13">
        <v>0</v>
      </c>
      <c r="R81" s="12"/>
      <c r="S81" s="12"/>
      <c r="T81" s="10"/>
      <c r="U81" s="13">
        <v>0</v>
      </c>
      <c r="V81" s="12"/>
      <c r="W81" s="10"/>
    </row>
    <row r="82" spans="1:23" x14ac:dyDescent="0.25">
      <c r="A82" s="9" t="s">
        <v>49</v>
      </c>
      <c r="B82" s="10"/>
      <c r="C82" s="11" t="s">
        <v>111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0"/>
      <c r="P82" s="2"/>
      <c r="Q82" s="13">
        <v>0</v>
      </c>
      <c r="R82" s="12"/>
      <c r="S82" s="12"/>
      <c r="T82" s="10"/>
      <c r="U82" s="13">
        <v>0</v>
      </c>
      <c r="V82" s="12"/>
      <c r="W82" s="10"/>
    </row>
    <row r="83" spans="1:23" x14ac:dyDescent="0.25">
      <c r="A83" s="9" t="s">
        <v>51</v>
      </c>
      <c r="B83" s="10"/>
      <c r="C83" s="11" t="s">
        <v>112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0"/>
      <c r="P83" s="2"/>
      <c r="Q83" s="13">
        <v>790.16</v>
      </c>
      <c r="R83" s="12"/>
      <c r="S83" s="12"/>
      <c r="T83" s="10"/>
      <c r="U83" s="13">
        <v>22.21</v>
      </c>
      <c r="V83" s="12"/>
      <c r="W83" s="10"/>
    </row>
    <row r="84" spans="1:23" x14ac:dyDescent="0.25">
      <c r="A84" s="9" t="s">
        <v>53</v>
      </c>
      <c r="B84" s="10"/>
      <c r="C84" s="11" t="s">
        <v>113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0"/>
      <c r="P84" s="2"/>
      <c r="Q84" s="13">
        <v>45061.3</v>
      </c>
      <c r="R84" s="12"/>
      <c r="S84" s="12"/>
      <c r="T84" s="10"/>
      <c r="U84" s="13">
        <v>77528.13</v>
      </c>
      <c r="V84" s="12"/>
      <c r="W84" s="10"/>
    </row>
    <row r="85" spans="1:23" x14ac:dyDescent="0.25">
      <c r="A85" s="9" t="s">
        <v>114</v>
      </c>
      <c r="B85" s="10"/>
      <c r="C85" s="11" t="s">
        <v>115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0"/>
      <c r="P85" s="2"/>
      <c r="Q85" s="13"/>
      <c r="R85" s="12"/>
      <c r="S85" s="12"/>
      <c r="T85" s="10"/>
      <c r="U85" s="13"/>
      <c r="V85" s="12"/>
      <c r="W85" s="10"/>
    </row>
    <row r="86" spans="1:23" x14ac:dyDescent="0.25">
      <c r="A86" s="9" t="s">
        <v>116</v>
      </c>
      <c r="B86" s="10"/>
      <c r="C86" s="11" t="s">
        <v>117</v>
      </c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0"/>
      <c r="P86" s="2"/>
      <c r="Q86" s="13">
        <v>0</v>
      </c>
      <c r="R86" s="12"/>
      <c r="S86" s="12"/>
      <c r="T86" s="10"/>
      <c r="U86" s="13">
        <v>0</v>
      </c>
      <c r="V86" s="12"/>
      <c r="W86" s="10"/>
    </row>
    <row r="87" spans="1:23" x14ac:dyDescent="0.25">
      <c r="A87" s="9" t="s">
        <v>118</v>
      </c>
      <c r="B87" s="10"/>
      <c r="C87" s="11" t="s">
        <v>119</v>
      </c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0"/>
      <c r="P87" s="2"/>
      <c r="Q87" s="13">
        <v>3113.77</v>
      </c>
      <c r="R87" s="12"/>
      <c r="S87" s="12"/>
      <c r="T87" s="10"/>
      <c r="U87" s="13">
        <v>8898.64</v>
      </c>
      <c r="V87" s="12"/>
      <c r="W87" s="10"/>
    </row>
    <row r="88" spans="1:23" x14ac:dyDescent="0.25">
      <c r="A88" s="9" t="s">
        <v>21</v>
      </c>
      <c r="B88" s="10"/>
      <c r="C88" s="11" t="s">
        <v>120</v>
      </c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0"/>
      <c r="P88" s="2"/>
      <c r="Q88" s="13">
        <v>0</v>
      </c>
      <c r="R88" s="12"/>
      <c r="S88" s="12"/>
      <c r="T88" s="10"/>
      <c r="U88" s="13">
        <v>0</v>
      </c>
      <c r="V88" s="12"/>
      <c r="W88" s="10"/>
    </row>
    <row r="89" spans="1:23" x14ac:dyDescent="0.25">
      <c r="A89" s="9" t="s">
        <v>33</v>
      </c>
      <c r="B89" s="10"/>
      <c r="C89" s="11" t="s">
        <v>121</v>
      </c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0"/>
      <c r="P89" s="2"/>
      <c r="Q89" s="13">
        <v>0</v>
      </c>
      <c r="R89" s="12"/>
      <c r="S89" s="12"/>
      <c r="T89" s="10"/>
      <c r="U89" s="13">
        <v>0</v>
      </c>
      <c r="V89" s="12"/>
      <c r="W89" s="10"/>
    </row>
    <row r="90" spans="1:23" x14ac:dyDescent="0.25">
      <c r="A90" s="9" t="s">
        <v>35</v>
      </c>
      <c r="B90" s="10"/>
      <c r="C90" s="11" t="s">
        <v>122</v>
      </c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0"/>
      <c r="P90" s="2"/>
      <c r="Q90" s="13">
        <v>0</v>
      </c>
      <c r="R90" s="12"/>
      <c r="S90" s="12"/>
      <c r="T90" s="10"/>
      <c r="U90" s="13">
        <v>0</v>
      </c>
      <c r="V90" s="12"/>
      <c r="W90" s="10"/>
    </row>
    <row r="91" spans="1:23" x14ac:dyDescent="0.25">
      <c r="A91" s="9" t="s">
        <v>37</v>
      </c>
      <c r="B91" s="10"/>
      <c r="C91" s="11" t="s">
        <v>123</v>
      </c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0"/>
      <c r="P91" s="2"/>
      <c r="Q91" s="13">
        <v>0</v>
      </c>
      <c r="R91" s="12"/>
      <c r="S91" s="12"/>
      <c r="T91" s="10"/>
      <c r="U91" s="13">
        <v>0</v>
      </c>
      <c r="V91" s="12"/>
      <c r="W91" s="10"/>
    </row>
    <row r="92" spans="1:23" x14ac:dyDescent="0.25">
      <c r="A92" s="9" t="s">
        <v>55</v>
      </c>
      <c r="B92" s="10"/>
      <c r="C92" s="11" t="s">
        <v>124</v>
      </c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0"/>
      <c r="P92" s="2"/>
      <c r="Q92" s="13">
        <v>0</v>
      </c>
      <c r="R92" s="12"/>
      <c r="S92" s="12"/>
      <c r="T92" s="10"/>
      <c r="U92" s="13">
        <v>0</v>
      </c>
      <c r="V92" s="12"/>
      <c r="W92" s="10"/>
    </row>
    <row r="93" spans="1:23" x14ac:dyDescent="0.25">
      <c r="A93" s="9" t="s">
        <v>57</v>
      </c>
      <c r="B93" s="10"/>
      <c r="C93" s="11" t="s">
        <v>125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0"/>
      <c r="P93" s="2"/>
      <c r="Q93" s="13">
        <v>3113.77</v>
      </c>
      <c r="R93" s="12"/>
      <c r="S93" s="12"/>
      <c r="T93" s="10"/>
      <c r="U93" s="13">
        <v>8898.64</v>
      </c>
      <c r="V93" s="12"/>
      <c r="W93" s="10"/>
    </row>
    <row r="94" spans="1:23" x14ac:dyDescent="0.25">
      <c r="A94" s="9" t="s">
        <v>126</v>
      </c>
      <c r="B94" s="10"/>
      <c r="C94" s="11" t="s">
        <v>127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0"/>
      <c r="P94" s="2"/>
      <c r="Q94" s="13">
        <v>3113.77</v>
      </c>
      <c r="R94" s="12"/>
      <c r="S94" s="12"/>
      <c r="T94" s="10"/>
      <c r="U94" s="13">
        <v>8898.64</v>
      </c>
      <c r="V94" s="12"/>
      <c r="W94" s="10"/>
    </row>
    <row r="95" spans="1:23" x14ac:dyDescent="0.25">
      <c r="A95" s="9" t="s">
        <v>128</v>
      </c>
      <c r="B95" s="10"/>
      <c r="C95" s="11" t="s">
        <v>129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0"/>
      <c r="P95" s="2"/>
      <c r="Q95" s="13">
        <v>0</v>
      </c>
      <c r="R95" s="12"/>
      <c r="S95" s="12"/>
      <c r="T95" s="10"/>
      <c r="U95" s="13">
        <v>0</v>
      </c>
      <c r="V95" s="12"/>
      <c r="W95" s="10"/>
    </row>
    <row r="96" spans="1:23" x14ac:dyDescent="0.25">
      <c r="A96" s="9" t="s">
        <v>130</v>
      </c>
      <c r="B96" s="10"/>
      <c r="C96" s="11" t="s">
        <v>131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0"/>
      <c r="P96" s="2"/>
      <c r="Q96" s="13">
        <v>0</v>
      </c>
      <c r="R96" s="12"/>
      <c r="S96" s="12"/>
      <c r="T96" s="10"/>
      <c r="U96" s="13">
        <v>0</v>
      </c>
      <c r="V96" s="12"/>
      <c r="W96" s="10"/>
    </row>
    <row r="97" spans="1:25" ht="26.25" customHeight="1" x14ac:dyDescent="0.25">
      <c r="A97" s="9"/>
      <c r="B97" s="10"/>
      <c r="C97" s="11" t="s">
        <v>132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0"/>
      <c r="P97" s="2"/>
      <c r="Q97" s="13">
        <f>SUM(Q62+Q67)</f>
        <v>2108941.37</v>
      </c>
      <c r="R97" s="12"/>
      <c r="S97" s="12"/>
      <c r="T97" s="10"/>
      <c r="U97" s="13">
        <v>1951190</v>
      </c>
      <c r="V97" s="12"/>
      <c r="W97" s="10"/>
    </row>
    <row r="98" spans="1:25" ht="9" customHeight="1" x14ac:dyDescent="0.25"/>
    <row r="99" spans="1:25" ht="3.75" customHeight="1" x14ac:dyDescent="0.25"/>
    <row r="100" spans="1:25" ht="14.25" customHeight="1" x14ac:dyDescent="0.25">
      <c r="A100" s="5" t="s">
        <v>133</v>
      </c>
      <c r="B100" s="6"/>
      <c r="C100" s="6"/>
      <c r="D100" s="6"/>
      <c r="E100" s="6"/>
      <c r="F100" s="6"/>
      <c r="J100" s="7" t="s">
        <v>13</v>
      </c>
      <c r="K100" s="8"/>
      <c r="L100" s="8"/>
      <c r="M100" s="8"/>
      <c r="N100" s="8"/>
      <c r="O100" s="8"/>
      <c r="P100" s="8"/>
      <c r="Q100" s="8"/>
      <c r="T100" s="5" t="s">
        <v>134</v>
      </c>
      <c r="U100" s="6"/>
      <c r="V100" s="6"/>
      <c r="W100" s="6"/>
      <c r="X100" s="6"/>
      <c r="Y100" s="6"/>
    </row>
    <row r="101" spans="1:25" ht="0" hidden="1" customHeight="1" x14ac:dyDescent="0.25"/>
    <row r="102" spans="1:25" ht="14.1" customHeight="1" x14ac:dyDescent="0.25">
      <c r="A102" s="3" t="s">
        <v>135</v>
      </c>
      <c r="B102" s="4"/>
      <c r="C102" s="4"/>
      <c r="D102" s="4"/>
      <c r="E102" s="4"/>
      <c r="J102" s="3" t="s">
        <v>136</v>
      </c>
      <c r="K102" s="4"/>
      <c r="L102" s="4"/>
      <c r="M102" s="4"/>
      <c r="N102" s="4"/>
      <c r="O102" s="4"/>
      <c r="P102" s="4"/>
      <c r="Q102" s="4"/>
      <c r="T102" s="3" t="s">
        <v>137</v>
      </c>
      <c r="U102" s="4"/>
      <c r="V102" s="4"/>
      <c r="W102" s="4"/>
      <c r="X102" s="4"/>
      <c r="Y102" s="4"/>
    </row>
    <row r="103" spans="1:25" ht="0" hidden="1" customHeight="1" x14ac:dyDescent="0.25"/>
    <row r="104" spans="1:25" ht="9.9499999999999993" customHeight="1" x14ac:dyDescent="0.25"/>
    <row r="105" spans="1:25" ht="14.25" customHeight="1" x14ac:dyDescent="0.25">
      <c r="A105" s="5" t="s">
        <v>138</v>
      </c>
      <c r="B105" s="6"/>
      <c r="C105" s="6"/>
      <c r="D105" s="6"/>
      <c r="E105" s="6"/>
      <c r="F105" s="6"/>
      <c r="J105" s="7" t="s">
        <v>13</v>
      </c>
      <c r="K105" s="8"/>
      <c r="L105" s="8"/>
      <c r="M105" s="8"/>
      <c r="N105" s="8"/>
      <c r="O105" s="8"/>
      <c r="P105" s="8"/>
      <c r="Q105" s="8"/>
      <c r="T105" s="5" t="s">
        <v>139</v>
      </c>
      <c r="U105" s="6"/>
      <c r="V105" s="6"/>
      <c r="W105" s="6"/>
      <c r="X105" s="6"/>
      <c r="Y105" s="6"/>
    </row>
    <row r="106" spans="1:25" ht="0" hidden="1" customHeight="1" x14ac:dyDescent="0.25"/>
    <row r="107" spans="1:25" ht="14.1" customHeight="1" x14ac:dyDescent="0.25">
      <c r="A107" s="3" t="s">
        <v>140</v>
      </c>
      <c r="B107" s="4"/>
      <c r="C107" s="4"/>
      <c r="D107" s="4"/>
      <c r="E107" s="4"/>
      <c r="J107" s="3" t="s">
        <v>136</v>
      </c>
      <c r="K107" s="4"/>
      <c r="L107" s="4"/>
      <c r="M107" s="4"/>
      <c r="N107" s="4"/>
      <c r="O107" s="4"/>
      <c r="P107" s="4"/>
      <c r="Q107" s="4"/>
      <c r="T107" s="3" t="s">
        <v>137</v>
      </c>
      <c r="U107" s="4"/>
      <c r="V107" s="4"/>
      <c r="W107" s="4"/>
      <c r="X107" s="4"/>
      <c r="Y107" s="4"/>
    </row>
    <row r="108" spans="1:25" ht="0" hidden="1" customHeight="1" x14ac:dyDescent="0.25"/>
    <row r="109" spans="1:25" ht="0" hidden="1" customHeight="1" x14ac:dyDescent="0.25"/>
  </sheetData>
  <mergeCells count="330">
    <mergeCell ref="M1:W1"/>
    <mergeCell ref="M2:U2"/>
    <mergeCell ref="A4:W4"/>
    <mergeCell ref="A6:W6"/>
    <mergeCell ref="A8:W8"/>
    <mergeCell ref="E19:G20"/>
    <mergeCell ref="I20:W21"/>
    <mergeCell ref="A22:B22"/>
    <mergeCell ref="C22:O22"/>
    <mergeCell ref="Q22:T22"/>
    <mergeCell ref="U22:W22"/>
    <mergeCell ref="B10:V10"/>
    <mergeCell ref="B12:V12"/>
    <mergeCell ref="A14:W14"/>
    <mergeCell ref="A15:W15"/>
    <mergeCell ref="D17:J17"/>
    <mergeCell ref="L17:M17"/>
    <mergeCell ref="O17:R17"/>
    <mergeCell ref="A25:B25"/>
    <mergeCell ref="C25:O25"/>
    <mergeCell ref="Q25:T25"/>
    <mergeCell ref="U25:W25"/>
    <mergeCell ref="A26:B26"/>
    <mergeCell ref="C26:O26"/>
    <mergeCell ref="Q26:T26"/>
    <mergeCell ref="U26:W26"/>
    <mergeCell ref="A23:B23"/>
    <mergeCell ref="C23:O23"/>
    <mergeCell ref="Q23:T23"/>
    <mergeCell ref="U23:W23"/>
    <mergeCell ref="A24:B24"/>
    <mergeCell ref="C24:O24"/>
    <mergeCell ref="Q24:T24"/>
    <mergeCell ref="U24:W24"/>
    <mergeCell ref="A29:B29"/>
    <mergeCell ref="C29:O29"/>
    <mergeCell ref="Q29:T29"/>
    <mergeCell ref="U29:W29"/>
    <mergeCell ref="A30:B30"/>
    <mergeCell ref="C30:O30"/>
    <mergeCell ref="Q30:T30"/>
    <mergeCell ref="U30:W30"/>
    <mergeCell ref="A27:B27"/>
    <mergeCell ref="C27:O27"/>
    <mergeCell ref="Q27:T27"/>
    <mergeCell ref="U27:W27"/>
    <mergeCell ref="A28:B28"/>
    <mergeCell ref="C28:O28"/>
    <mergeCell ref="Q28:T28"/>
    <mergeCell ref="U28:W28"/>
    <mergeCell ref="A33:B33"/>
    <mergeCell ref="C33:O33"/>
    <mergeCell ref="Q33:T33"/>
    <mergeCell ref="U33:W33"/>
    <mergeCell ref="A34:B34"/>
    <mergeCell ref="C34:O34"/>
    <mergeCell ref="Q34:T34"/>
    <mergeCell ref="U34:W34"/>
    <mergeCell ref="A31:B31"/>
    <mergeCell ref="C31:O31"/>
    <mergeCell ref="Q31:T31"/>
    <mergeCell ref="U31:W31"/>
    <mergeCell ref="A32:B32"/>
    <mergeCell ref="C32:O32"/>
    <mergeCell ref="Q32:T32"/>
    <mergeCell ref="U32:W32"/>
    <mergeCell ref="A37:B37"/>
    <mergeCell ref="C37:O37"/>
    <mergeCell ref="Q37:T37"/>
    <mergeCell ref="U37:W37"/>
    <mergeCell ref="A38:B38"/>
    <mergeCell ref="C38:O38"/>
    <mergeCell ref="Q38:T38"/>
    <mergeCell ref="U38:W38"/>
    <mergeCell ref="A35:B35"/>
    <mergeCell ref="C35:O35"/>
    <mergeCell ref="Q35:T35"/>
    <mergeCell ref="U35:W35"/>
    <mergeCell ref="A36:B36"/>
    <mergeCell ref="C36:O36"/>
    <mergeCell ref="Q36:T36"/>
    <mergeCell ref="U36:W36"/>
    <mergeCell ref="A41:B41"/>
    <mergeCell ref="C41:O41"/>
    <mergeCell ref="Q41:T41"/>
    <mergeCell ref="U41:W41"/>
    <mergeCell ref="A42:B42"/>
    <mergeCell ref="C42:O42"/>
    <mergeCell ref="Q42:T42"/>
    <mergeCell ref="U42:W42"/>
    <mergeCell ref="A39:B39"/>
    <mergeCell ref="C39:O39"/>
    <mergeCell ref="Q39:T39"/>
    <mergeCell ref="U39:W39"/>
    <mergeCell ref="A40:B40"/>
    <mergeCell ref="C40:O40"/>
    <mergeCell ref="Q40:T40"/>
    <mergeCell ref="U40:W40"/>
    <mergeCell ref="A45:B45"/>
    <mergeCell ref="C45:O45"/>
    <mergeCell ref="Q45:T45"/>
    <mergeCell ref="U45:W45"/>
    <mergeCell ref="A46:B46"/>
    <mergeCell ref="C46:O46"/>
    <mergeCell ref="Q46:T46"/>
    <mergeCell ref="U46:W46"/>
    <mergeCell ref="A43:B43"/>
    <mergeCell ref="C43:O43"/>
    <mergeCell ref="Q43:T43"/>
    <mergeCell ref="U43:W43"/>
    <mergeCell ref="A44:B44"/>
    <mergeCell ref="C44:O44"/>
    <mergeCell ref="Q44:T44"/>
    <mergeCell ref="U44:W44"/>
    <mergeCell ref="A49:B49"/>
    <mergeCell ref="C49:O49"/>
    <mergeCell ref="Q49:T49"/>
    <mergeCell ref="U49:W49"/>
    <mergeCell ref="A50:B50"/>
    <mergeCell ref="C50:O50"/>
    <mergeCell ref="Q50:T50"/>
    <mergeCell ref="U50:W50"/>
    <mergeCell ref="A47:B47"/>
    <mergeCell ref="C47:O47"/>
    <mergeCell ref="Q47:T47"/>
    <mergeCell ref="U47:W47"/>
    <mergeCell ref="A48:B48"/>
    <mergeCell ref="C48:O48"/>
    <mergeCell ref="Q48:T48"/>
    <mergeCell ref="U48:W48"/>
    <mergeCell ref="A53:B53"/>
    <mergeCell ref="C53:O53"/>
    <mergeCell ref="Q53:T53"/>
    <mergeCell ref="U53:W53"/>
    <mergeCell ref="A54:B54"/>
    <mergeCell ref="C54:O54"/>
    <mergeCell ref="Q54:T54"/>
    <mergeCell ref="U54:W54"/>
    <mergeCell ref="A51:B51"/>
    <mergeCell ref="C51:O51"/>
    <mergeCell ref="Q51:T51"/>
    <mergeCell ref="U51:W51"/>
    <mergeCell ref="A52:B52"/>
    <mergeCell ref="C52:O52"/>
    <mergeCell ref="Q52:T52"/>
    <mergeCell ref="U52:W52"/>
    <mergeCell ref="A57:B57"/>
    <mergeCell ref="C57:O57"/>
    <mergeCell ref="Q57:T57"/>
    <mergeCell ref="U57:W57"/>
    <mergeCell ref="A58:B58"/>
    <mergeCell ref="C58:O58"/>
    <mergeCell ref="Q58:T58"/>
    <mergeCell ref="U58:W58"/>
    <mergeCell ref="A55:B55"/>
    <mergeCell ref="C55:O55"/>
    <mergeCell ref="Q55:T55"/>
    <mergeCell ref="U55:W55"/>
    <mergeCell ref="A56:B56"/>
    <mergeCell ref="C56:O56"/>
    <mergeCell ref="Q56:T56"/>
    <mergeCell ref="U56:W56"/>
    <mergeCell ref="A61:B61"/>
    <mergeCell ref="C61:O61"/>
    <mergeCell ref="Q61:T61"/>
    <mergeCell ref="U61:W61"/>
    <mergeCell ref="A62:B62"/>
    <mergeCell ref="C62:O62"/>
    <mergeCell ref="Q62:T62"/>
    <mergeCell ref="U62:W62"/>
    <mergeCell ref="A59:B59"/>
    <mergeCell ref="C59:O59"/>
    <mergeCell ref="Q59:T59"/>
    <mergeCell ref="U59:W59"/>
    <mergeCell ref="A60:B60"/>
    <mergeCell ref="C60:O60"/>
    <mergeCell ref="Q60:T60"/>
    <mergeCell ref="U60:W60"/>
    <mergeCell ref="A65:B65"/>
    <mergeCell ref="C65:O65"/>
    <mergeCell ref="Q65:T65"/>
    <mergeCell ref="U65:W65"/>
    <mergeCell ref="A66:B66"/>
    <mergeCell ref="C66:O66"/>
    <mergeCell ref="Q66:T66"/>
    <mergeCell ref="U66:W66"/>
    <mergeCell ref="A63:B63"/>
    <mergeCell ref="C63:O63"/>
    <mergeCell ref="Q63:T63"/>
    <mergeCell ref="U63:W63"/>
    <mergeCell ref="A64:B64"/>
    <mergeCell ref="C64:O64"/>
    <mergeCell ref="Q64:T64"/>
    <mergeCell ref="U64:W64"/>
    <mergeCell ref="A69:B69"/>
    <mergeCell ref="C69:O69"/>
    <mergeCell ref="Q69:T69"/>
    <mergeCell ref="U69:W69"/>
    <mergeCell ref="A70:B70"/>
    <mergeCell ref="C70:O70"/>
    <mergeCell ref="Q70:T70"/>
    <mergeCell ref="U70:W70"/>
    <mergeCell ref="A67:B67"/>
    <mergeCell ref="C67:O67"/>
    <mergeCell ref="Q67:T67"/>
    <mergeCell ref="U67:W67"/>
    <mergeCell ref="A68:B68"/>
    <mergeCell ref="C68:O68"/>
    <mergeCell ref="Q68:T68"/>
    <mergeCell ref="U68:W68"/>
    <mergeCell ref="A73:B73"/>
    <mergeCell ref="C73:O73"/>
    <mergeCell ref="Q73:T73"/>
    <mergeCell ref="U73:W73"/>
    <mergeCell ref="A74:B74"/>
    <mergeCell ref="C74:O74"/>
    <mergeCell ref="Q74:T74"/>
    <mergeCell ref="U74:W74"/>
    <mergeCell ref="A71:B71"/>
    <mergeCell ref="C71:O71"/>
    <mergeCell ref="Q71:T71"/>
    <mergeCell ref="U71:W71"/>
    <mergeCell ref="A72:B72"/>
    <mergeCell ref="C72:O72"/>
    <mergeCell ref="Q72:T72"/>
    <mergeCell ref="U72:W72"/>
    <mergeCell ref="A77:B77"/>
    <mergeCell ref="C77:O77"/>
    <mergeCell ref="Q77:T77"/>
    <mergeCell ref="U77:W77"/>
    <mergeCell ref="A78:B78"/>
    <mergeCell ref="C78:O78"/>
    <mergeCell ref="Q78:T78"/>
    <mergeCell ref="U78:W78"/>
    <mergeCell ref="A75:B75"/>
    <mergeCell ref="C75:O75"/>
    <mergeCell ref="Q75:T75"/>
    <mergeCell ref="U75:W75"/>
    <mergeCell ref="A76:B76"/>
    <mergeCell ref="C76:O76"/>
    <mergeCell ref="Q76:T76"/>
    <mergeCell ref="U76:W76"/>
    <mergeCell ref="A81:B81"/>
    <mergeCell ref="C81:O81"/>
    <mergeCell ref="Q81:T81"/>
    <mergeCell ref="U81:W81"/>
    <mergeCell ref="A82:B82"/>
    <mergeCell ref="C82:O82"/>
    <mergeCell ref="Q82:T82"/>
    <mergeCell ref="U82:W82"/>
    <mergeCell ref="A79:B79"/>
    <mergeCell ref="C79:O79"/>
    <mergeCell ref="Q79:T79"/>
    <mergeCell ref="U79:W79"/>
    <mergeCell ref="A80:B80"/>
    <mergeCell ref="C80:O80"/>
    <mergeCell ref="Q80:T80"/>
    <mergeCell ref="U80:W80"/>
    <mergeCell ref="A85:B85"/>
    <mergeCell ref="C85:O85"/>
    <mergeCell ref="Q85:T85"/>
    <mergeCell ref="U85:W85"/>
    <mergeCell ref="A86:B86"/>
    <mergeCell ref="C86:O86"/>
    <mergeCell ref="Q86:T86"/>
    <mergeCell ref="U86:W86"/>
    <mergeCell ref="A83:B83"/>
    <mergeCell ref="C83:O83"/>
    <mergeCell ref="Q83:T83"/>
    <mergeCell ref="U83:W83"/>
    <mergeCell ref="A84:B84"/>
    <mergeCell ref="C84:O84"/>
    <mergeCell ref="Q84:T84"/>
    <mergeCell ref="U84:W84"/>
    <mergeCell ref="A89:B89"/>
    <mergeCell ref="C89:O89"/>
    <mergeCell ref="Q89:T89"/>
    <mergeCell ref="U89:W89"/>
    <mergeCell ref="A90:B90"/>
    <mergeCell ref="C90:O90"/>
    <mergeCell ref="Q90:T90"/>
    <mergeCell ref="U90:W90"/>
    <mergeCell ref="A87:B87"/>
    <mergeCell ref="C87:O87"/>
    <mergeCell ref="Q87:T87"/>
    <mergeCell ref="U87:W87"/>
    <mergeCell ref="A88:B88"/>
    <mergeCell ref="C88:O88"/>
    <mergeCell ref="Q88:T88"/>
    <mergeCell ref="U88:W88"/>
    <mergeCell ref="A93:B93"/>
    <mergeCell ref="C93:O93"/>
    <mergeCell ref="Q93:T93"/>
    <mergeCell ref="U93:W93"/>
    <mergeCell ref="A94:B94"/>
    <mergeCell ref="C94:O94"/>
    <mergeCell ref="Q94:T94"/>
    <mergeCell ref="U94:W94"/>
    <mergeCell ref="A91:B91"/>
    <mergeCell ref="C91:O91"/>
    <mergeCell ref="Q91:T91"/>
    <mergeCell ref="U91:W91"/>
    <mergeCell ref="A92:B92"/>
    <mergeCell ref="C92:O92"/>
    <mergeCell ref="Q92:T92"/>
    <mergeCell ref="U92:W92"/>
    <mergeCell ref="A97:B97"/>
    <mergeCell ref="C97:O97"/>
    <mergeCell ref="Q97:T97"/>
    <mergeCell ref="U97:W97"/>
    <mergeCell ref="A100:F100"/>
    <mergeCell ref="J100:Q100"/>
    <mergeCell ref="T100:Y100"/>
    <mergeCell ref="A95:B95"/>
    <mergeCell ref="C95:O95"/>
    <mergeCell ref="Q95:T95"/>
    <mergeCell ref="U95:W95"/>
    <mergeCell ref="A96:B96"/>
    <mergeCell ref="C96:O96"/>
    <mergeCell ref="Q96:T96"/>
    <mergeCell ref="U96:W96"/>
    <mergeCell ref="A107:E107"/>
    <mergeCell ref="J107:Q107"/>
    <mergeCell ref="T107:Y107"/>
    <mergeCell ref="A102:E102"/>
    <mergeCell ref="J102:Q102"/>
    <mergeCell ref="T102:Y102"/>
    <mergeCell ref="A105:F105"/>
    <mergeCell ref="J105:Q105"/>
    <mergeCell ref="T105:Y105"/>
  </mergeCells>
  <hyperlinks>
    <hyperlink ref="Q23" r:id="rId1" display="http://biudzetasvs/dokumentai?eil=1&amp;stulp=1"/>
    <hyperlink ref="U23" r:id="rId2" display="http://biudzetasvs/dokumentai?eil=1&amp;stulp=2"/>
    <hyperlink ref="Q24" r:id="rId3" display="http://biudzetasvs/dokumentai?eil=2&amp;stulp=1"/>
    <hyperlink ref="U24" r:id="rId4" display="http://biudzetasvs/dokumentai?eil=2&amp;stulp=2"/>
    <hyperlink ref="Q25" r:id="rId5" display="http://biudzetasvs/dokumentai?eil=3&amp;stulp=1"/>
    <hyperlink ref="U25" r:id="rId6" display="http://biudzetasvs/dokumentai?eil=3&amp;stulp=2"/>
    <hyperlink ref="Q26" r:id="rId7" display="http://biudzetasvs/dokumentai?eil=4&amp;stulp=1"/>
    <hyperlink ref="U26" r:id="rId8" display="http://biudzetasvs/dokumentai?eil=4&amp;stulp=2"/>
    <hyperlink ref="Q27" r:id="rId9" display="http://biudzetasvs/dokumentai?eil=5&amp;stulp=1"/>
    <hyperlink ref="U27" r:id="rId10" display="http://biudzetasvs/dokumentai?eil=5&amp;stulp=2"/>
    <hyperlink ref="Q28" r:id="rId11" display="http://biudzetasvs/dokumentai?eil=6&amp;stulp=1"/>
    <hyperlink ref="U28" r:id="rId12" display="http://biudzetasvs/dokumentai?eil=6&amp;stulp=2"/>
    <hyperlink ref="Q29" r:id="rId13" display="http://biudzetasvs/dokumentai?eil=7&amp;stulp=1"/>
    <hyperlink ref="U29" r:id="rId14" display="http://biudzetasvs/dokumentai?eil=7&amp;stulp=2"/>
    <hyperlink ref="Q30" r:id="rId15" display="http://biudzetasvs/dokumentai?eil=8&amp;stulp=1"/>
    <hyperlink ref="U30" r:id="rId16" display="http://biudzetasvs/dokumentai?eil=8&amp;stulp=2"/>
    <hyperlink ref="Q31" r:id="rId17" display="http://biudzetasvs/dokumentai?eil=9&amp;stulp=1"/>
    <hyperlink ref="U31" r:id="rId18" display="http://biudzetasvs/dokumentai?eil=9&amp;stulp=2"/>
    <hyperlink ref="Q32" r:id="rId19" display="http://biudzetasvs/dokumentai?eil=10&amp;stulp=1"/>
    <hyperlink ref="U32" r:id="rId20" display="http://biudzetasvs/dokumentai?eil=10&amp;stulp=2"/>
    <hyperlink ref="Q33" r:id="rId21" display="http://biudzetasvs/dokumentai?eil=11&amp;stulp=1"/>
    <hyperlink ref="U33" r:id="rId22" display="http://biudzetasvs/dokumentai?eil=11&amp;stulp=2"/>
    <hyperlink ref="Q34" r:id="rId23" display="http://biudzetasvs/dokumentai?eil=12&amp;stulp=1"/>
    <hyperlink ref="U34" r:id="rId24" display="http://biudzetasvs/dokumentai?eil=12&amp;stulp=2"/>
    <hyperlink ref="Q35" r:id="rId25" display="http://biudzetasvs/dokumentai?eil=13&amp;stulp=1"/>
    <hyperlink ref="U35" r:id="rId26" display="http://biudzetasvs/dokumentai?eil=13&amp;stulp=2"/>
    <hyperlink ref="Q36" r:id="rId27" display="http://biudzetasvs/dokumentai?eil=14&amp;stulp=1"/>
    <hyperlink ref="U36" r:id="rId28" display="http://biudzetasvs/dokumentai?eil=14&amp;stulp=2"/>
    <hyperlink ref="Q37" r:id="rId29" display="http://biudzetasvs/dokumentai?eil=15&amp;stulp=1"/>
    <hyperlink ref="U37" r:id="rId30" display="http://biudzetasvs/dokumentai?eil=15&amp;stulp=2"/>
    <hyperlink ref="Q38" r:id="rId31" display="http://biudzetasvs/dokumentai?eil=16&amp;stulp=1"/>
    <hyperlink ref="U38" r:id="rId32" display="http://biudzetasvs/dokumentai?eil=16&amp;stulp=2"/>
    <hyperlink ref="Q39" r:id="rId33" display="http://biudzetasvs/dokumentai?eil=17&amp;stulp=1"/>
    <hyperlink ref="U39" r:id="rId34" display="http://biudzetasvs/dokumentai?eil=17&amp;stulp=2"/>
    <hyperlink ref="Q40" r:id="rId35" display="http://biudzetasvs/dokumentai?eil=18&amp;stulp=1"/>
    <hyperlink ref="U40" r:id="rId36" display="http://biudzetasvs/dokumentai?eil=18&amp;stulp=2"/>
    <hyperlink ref="Q41" r:id="rId37" display="http://biudzetasvs/dokumentai?eil=19&amp;stulp=1"/>
    <hyperlink ref="U41" r:id="rId38" display="http://biudzetasvs/dokumentai?eil=19&amp;stulp=2"/>
    <hyperlink ref="Q42" r:id="rId39" display="http://biudzetasvs/dokumentai?eil=20&amp;stulp=1"/>
    <hyperlink ref="U42" r:id="rId40" display="http://biudzetasvs/dokumentai?eil=20&amp;stulp=2"/>
    <hyperlink ref="Q43" r:id="rId41" display="http://biudzetasvs/dokumentai?eil=21&amp;stulp=1"/>
    <hyperlink ref="U43" r:id="rId42" display="http://biudzetasvs/dokumentai?eil=21&amp;stulp=2"/>
    <hyperlink ref="Q44" r:id="rId43" display="http://biudzetasvs/dokumentai?eil=22&amp;stulp=1"/>
    <hyperlink ref="U44" r:id="rId44" display="http://biudzetasvs/dokumentai?eil=22&amp;stulp=2"/>
    <hyperlink ref="Q45" r:id="rId45" display="http://biudzetasvs/dokumentai?eil=23&amp;stulp=1"/>
    <hyperlink ref="U45" r:id="rId46" display="http://biudzetasvs/dokumentai?eil=23&amp;stulp=2"/>
    <hyperlink ref="Q46" r:id="rId47" display="http://biudzetasvs/dokumentai?eil=24&amp;stulp=1"/>
    <hyperlink ref="U46" r:id="rId48" display="http://biudzetasvs/dokumentai?eil=24&amp;stulp=2"/>
    <hyperlink ref="Q47" r:id="rId49" display="http://biudzetasvs/dokumentai?eil=25&amp;stulp=1"/>
    <hyperlink ref="U47" r:id="rId50" display="http://biudzetasvs/dokumentai?eil=25&amp;stulp=2"/>
    <hyperlink ref="Q48" r:id="rId51" display="http://biudzetasvs/dokumentai?eil=26&amp;stulp=1"/>
    <hyperlink ref="U48" r:id="rId52" display="http://biudzetasvs/dokumentai?eil=26&amp;stulp=2"/>
    <hyperlink ref="Q49" r:id="rId53" display="http://biudzetasvs/dokumentai?eil=27&amp;stulp=1"/>
    <hyperlink ref="U49" r:id="rId54" display="http://biudzetasvs/dokumentai?eil=27&amp;stulp=2"/>
    <hyperlink ref="Q50" r:id="rId55" display="http://biudzetasvs/dokumentai?eil=28&amp;stulp=1"/>
    <hyperlink ref="U50" r:id="rId56" display="http://biudzetasvs/dokumentai?eil=28&amp;stulp=2"/>
    <hyperlink ref="U52" r:id="rId57" display="http://biudzetasvs/dokumentai?eil=30&amp;stulp=2"/>
    <hyperlink ref="Q53" r:id="rId58" display="http://biudzetasvs/dokumentai?eil=31&amp;stulp=1"/>
    <hyperlink ref="U53" r:id="rId59" display="http://biudzetasvs/dokumentai?eil=31&amp;stulp=2"/>
    <hyperlink ref="Q54" r:id="rId60" display="http://biudzetasvs/dokumentai?eil=32&amp;stulp=1"/>
    <hyperlink ref="U54" r:id="rId61" display="http://biudzetasvs/dokumentai?eil=32&amp;stulp=2"/>
    <hyperlink ref="U55" r:id="rId62" display="http://biudzetasvs/dokumentai?eil=33&amp;stulp=2"/>
    <hyperlink ref="Q56" r:id="rId63" display="http://biudzetasvs/dokumentai?eil=34&amp;stulp=1"/>
    <hyperlink ref="U56" r:id="rId64" display="http://biudzetasvs/dokumentai?eil=34&amp;stulp=2"/>
    <hyperlink ref="Q57" r:id="rId65" display="http://biudzetasvs/dokumentai?eil=35&amp;stulp=1"/>
    <hyperlink ref="U57" r:id="rId66" display="http://biudzetasvs/dokumentai?eil=35&amp;stulp=2"/>
    <hyperlink ref="Q58" r:id="rId67" display="http://biudzetasvs/dokumentai?eil=36&amp;stulp=1"/>
    <hyperlink ref="U58" r:id="rId68" display="http://biudzetasvs/dokumentai?eil=36&amp;stulp=2"/>
    <hyperlink ref="Q59" r:id="rId69" display="http://biudzetasvs/dokumentai?eil=37&amp;stulp=1"/>
    <hyperlink ref="U59" r:id="rId70" display="http://biudzetasvs/dokumentai?eil=37&amp;stulp=2"/>
    <hyperlink ref="Q60" r:id="rId71" display="http://biudzetasvs/dokumentai?eil=38&amp;stulp=1"/>
    <hyperlink ref="U60" r:id="rId72" display="http://biudzetasvs/dokumentai?eil=38&amp;stulp=2"/>
    <hyperlink ref="Q61" r:id="rId73" display="http://biudzetasvs/dokumentai?eil=39&amp;stulp=1"/>
    <hyperlink ref="U61" r:id="rId74" display="http://biudzetasvs/dokumentai?eil=39&amp;stulp=2"/>
    <hyperlink ref="Q62" r:id="rId75" display="http://biudzetasvs/dokumentai?eil=40&amp;stulp=1"/>
    <hyperlink ref="U62" r:id="rId76" display="http://biudzetasvs/dokumentai?eil=40&amp;stulp=2"/>
    <hyperlink ref="Q63" r:id="rId77" display="http://biudzetasvs/dokumentai?eil=41&amp;stulp=1"/>
    <hyperlink ref="U63" r:id="rId78" display="http://biudzetasvs/dokumentai?eil=41&amp;stulp=2"/>
    <hyperlink ref="Q64" r:id="rId79" display="http://biudzetasvs/dokumentai?eil=42&amp;stulp=1"/>
    <hyperlink ref="U64" r:id="rId80" display="http://biudzetasvs/dokumentai?eil=42&amp;stulp=2"/>
    <hyperlink ref="Q65" r:id="rId81" display="http://biudzetasvs/dokumentai?eil=43&amp;stulp=1"/>
    <hyperlink ref="U65" r:id="rId82" display="http://biudzetasvs/dokumentai?eil=43&amp;stulp=2"/>
    <hyperlink ref="Q66" r:id="rId83" display="http://biudzetasvs/dokumentai?eil=44&amp;stulp=1"/>
    <hyperlink ref="U66" r:id="rId84" display="http://biudzetasvs/dokumentai?eil=44&amp;stulp=2"/>
    <hyperlink ref="U67" r:id="rId85" display="http://biudzetasvs/dokumentai?eil=45&amp;stulp=2"/>
    <hyperlink ref="Q68" r:id="rId86" display="http://biudzetasvs/dokumentai?eil=46&amp;stulp=1"/>
    <hyperlink ref="U68" r:id="rId87" display="http://biudzetasvs/dokumentai?eil=46&amp;stulp=2"/>
    <hyperlink ref="Q69" r:id="rId88" display="http://biudzetasvs/dokumentai?eil=47&amp;stulp=1"/>
    <hyperlink ref="U69" r:id="rId89" display="http://biudzetasvs/dokumentai?eil=47&amp;stulp=2"/>
    <hyperlink ref="Q70" r:id="rId90" display="http://biudzetasvs/dokumentai?eil=48&amp;stulp=1"/>
    <hyperlink ref="U70" r:id="rId91" display="http://biudzetasvs/dokumentai?eil=48&amp;stulp=2"/>
    <hyperlink ref="Q71" r:id="rId92" display="http://biudzetasvs/dokumentai?eil=49&amp;stulp=1"/>
    <hyperlink ref="U71" r:id="rId93" display="http://biudzetasvs/dokumentai?eil=49&amp;stulp=2"/>
    <hyperlink ref="U72" r:id="rId94" display="http://biudzetasvs/dokumentai?eil=50&amp;stulp=2"/>
    <hyperlink ref="Q73" r:id="rId95" display="http://biudzetasvs/dokumentai?eil=51&amp;stulp=1"/>
    <hyperlink ref="U73" r:id="rId96" display="http://biudzetasvs/dokumentai?eil=51&amp;stulp=2"/>
    <hyperlink ref="Q74" r:id="rId97" display="http://biudzetasvs/dokumentai?eil=52&amp;stulp=1"/>
    <hyperlink ref="U74" r:id="rId98" display="http://biudzetasvs/dokumentai?eil=52&amp;stulp=2"/>
    <hyperlink ref="Q75" r:id="rId99" display="http://biudzetasvs/dokumentai?eil=53&amp;stulp=1"/>
    <hyperlink ref="U75" r:id="rId100" display="http://biudzetasvs/dokumentai?eil=53&amp;stulp=2"/>
    <hyperlink ref="Q76" r:id="rId101" display="http://biudzetasvs/dokumentai?eil=54&amp;stulp=1"/>
    <hyperlink ref="U76" r:id="rId102" display="http://biudzetasvs/dokumentai?eil=54&amp;stulp=2"/>
    <hyperlink ref="Q77" r:id="rId103" display="http://biudzetasvs/dokumentai?eil=55&amp;stulp=1"/>
    <hyperlink ref="U77" r:id="rId104" display="http://biudzetasvs/dokumentai?eil=55&amp;stulp=2"/>
    <hyperlink ref="Q79" r:id="rId105" display="http://biudzetasvs/dokumentai?eil=57&amp;stulp=1"/>
    <hyperlink ref="U79" r:id="rId106" display="http://biudzetasvs/dokumentai?eil=57&amp;stulp=2"/>
    <hyperlink ref="Q81" r:id="rId107" display="http://biudzetasvs/dokumentai?eil=59&amp;stulp=1"/>
    <hyperlink ref="U81" r:id="rId108" display="http://biudzetasvs/dokumentai?eil=59&amp;stulp=2"/>
    <hyperlink ref="Q82" r:id="rId109" display="http://biudzetasvs/dokumentai?eil=60&amp;stulp=1"/>
    <hyperlink ref="U82" r:id="rId110" display="http://biudzetasvs/dokumentai?eil=60&amp;stulp=2"/>
    <hyperlink ref="Q83" r:id="rId111" display="http://biudzetasvs/dokumentai?eil=61&amp;stulp=1"/>
    <hyperlink ref="U83" r:id="rId112" display="http://biudzetasvs/dokumentai?eil=61&amp;stulp=2"/>
    <hyperlink ref="Q84" r:id="rId113" display="http://biudzetasvs/dokumentai?eil=62&amp;stulp=1"/>
    <hyperlink ref="U84" r:id="rId114" display="http://biudzetasvs/dokumentai?eil=62&amp;stulp=2"/>
    <hyperlink ref="Q86" r:id="rId115" display="http://biudzetasvs/dokumentai?eil=64&amp;stulp=1"/>
    <hyperlink ref="U86" r:id="rId116" display="http://biudzetasvs/dokumentai?eil=64&amp;stulp=2"/>
    <hyperlink ref="Q87" r:id="rId117" display="http://biudzetasvs/dokumentai?eil=65&amp;stulp=1"/>
    <hyperlink ref="U87" r:id="rId118" display="http://biudzetasvs/dokumentai?eil=65&amp;stulp=2"/>
    <hyperlink ref="Q88" r:id="rId119" display="http://biudzetasvs/dokumentai?eil=66&amp;stulp=1"/>
    <hyperlink ref="U88" r:id="rId120" display="http://biudzetasvs/dokumentai?eil=66&amp;stulp=2"/>
    <hyperlink ref="Q89" r:id="rId121" display="http://biudzetasvs/dokumentai?eil=67&amp;stulp=1"/>
    <hyperlink ref="U89" r:id="rId122" display="http://biudzetasvs/dokumentai?eil=67&amp;stulp=2"/>
    <hyperlink ref="Q90" r:id="rId123" display="http://biudzetasvs/dokumentai?eil=68&amp;stulp=1"/>
    <hyperlink ref="U90" r:id="rId124" display="http://biudzetasvs/dokumentai?eil=68&amp;stulp=2"/>
    <hyperlink ref="Q91" r:id="rId125" display="http://biudzetasvs/dokumentai?eil=69&amp;stulp=1"/>
    <hyperlink ref="U91" r:id="rId126" display="http://biudzetasvs/dokumentai?eil=69&amp;stulp=2"/>
    <hyperlink ref="Q92" r:id="rId127" display="http://biudzetasvs/dokumentai?eil=70&amp;stulp=1"/>
    <hyperlink ref="U92" r:id="rId128" display="http://biudzetasvs/dokumentai?eil=70&amp;stulp=2"/>
    <hyperlink ref="Q93" r:id="rId129" display="http://biudzetasvs/dokumentai?eil=71&amp;stulp=1"/>
    <hyperlink ref="U93" r:id="rId130" display="http://biudzetasvs/dokumentai?eil=71&amp;stulp=2"/>
    <hyperlink ref="Q94" r:id="rId131" display="http://biudzetasvs/dokumentai?eil=72&amp;stulp=1"/>
    <hyperlink ref="U94" r:id="rId132" display="http://biudzetasvs/dokumentai?eil=72&amp;stulp=2"/>
    <hyperlink ref="Q95" r:id="rId133" display="http://biudzetasvs/dokumentai?eil=73&amp;stulp=1"/>
    <hyperlink ref="U95" r:id="rId134" display="http://biudzetasvs/dokumentai?eil=73&amp;stulp=2"/>
    <hyperlink ref="Q96" r:id="rId135" display="http://biudzetasvs/dokumentai?eil=74&amp;stulp=1"/>
    <hyperlink ref="U96" r:id="rId136" display="http://biudzetasvs/dokumentai?eil=74&amp;stulp=2"/>
    <hyperlink ref="Q97" r:id="rId137" display="http://biudzetasvs/dokumentai?eil=75&amp;stulp=1"/>
    <hyperlink ref="U97" r:id="rId138" display="http://biudzetasvs/dokumentai?eil=75&amp;stulp=2"/>
  </hyperlinks>
  <pageMargins left="1.1811023622047201" right="0.39370078740157499" top="0.78740157480314998" bottom="1.0467519685039399" header="0.78740157480314998" footer="0.78740157480314998"/>
  <pageSetup paperSize="9" orientation="portrait" verticalDpi="300" r:id="rId139"/>
  <headerFooter alignWithMargins="0">
    <oddFooter>&amp;R&amp;"Times New Roman,Regular"&amp;7 &amp;P iš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Centras</dc:creator>
  <cp:lastModifiedBy>Centras</cp:lastModifiedBy>
  <cp:lastPrinted>2017-11-22T13:09:46Z</cp:lastPrinted>
  <dcterms:created xsi:type="dcterms:W3CDTF">2017-11-23T13:04:49Z</dcterms:created>
  <dcterms:modified xsi:type="dcterms:W3CDTF">2017-11-23T13:04:49Z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